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COM\Dropbox\TKB\TKB 24-25\"/>
    </mc:Choice>
  </mc:AlternateContent>
  <bookViews>
    <workbookView xWindow="0" yWindow="0" windowWidth="23040" windowHeight="9072" tabRatio="824" activeTab="2"/>
  </bookViews>
  <sheets>
    <sheet name="TC.QTKS24A1" sheetId="1" r:id="rId1"/>
    <sheet name="TC.QTKS24A2" sheetId="16" r:id="rId2"/>
    <sheet name="TC.KTCBMA24A1" sheetId="2" r:id="rId3"/>
    <sheet name="TC.KTCBMA24A2" sheetId="17" r:id="rId4"/>
    <sheet name="TC.KTCBMA23A" sheetId="7" r:id="rId5"/>
    <sheet name="TC.QTKS23A1A2" sheetId="9" r:id="rId6"/>
    <sheet name="TC.QTKS23A3" sheetId="15" r:id="rId7"/>
    <sheet name="TC.KTDN23" sheetId="14" r:id="rId8"/>
    <sheet name="TC.KTCBMA23B" sheetId="10" r:id="rId9"/>
    <sheet name="TC.KTCBMA24B" sheetId="13" r:id="rId10"/>
    <sheet name="Sheet2" sheetId="8" state="hidden" r:id="rId11"/>
    <sheet name="CĐ.KTCBMA23" sheetId="11" r:id="rId12"/>
    <sheet name="CĐ.KTCBMA24" sheetId="18" state="hidden" r:id="rId13"/>
    <sheet name="TC.KTCBMA24C" sheetId="19" state="hidden" r:id="rId14"/>
    <sheet name="TC.QTKS22A1" sheetId="6"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1" i="19" l="1"/>
  <c r="AO18" i="19"/>
  <c r="AO17" i="19"/>
  <c r="AO16" i="19"/>
  <c r="AO15" i="19"/>
  <c r="AO14" i="19"/>
  <c r="AO13" i="19"/>
  <c r="S32" i="18"/>
  <c r="AN21" i="18"/>
  <c r="AT18" i="18"/>
  <c r="AT17" i="18"/>
  <c r="AT16" i="18"/>
  <c r="AT15" i="18"/>
  <c r="AT14" i="18"/>
  <c r="AT13" i="18"/>
  <c r="AM25" i="15" l="1"/>
  <c r="AM22" i="15"/>
  <c r="AM21" i="15"/>
  <c r="AF23" i="14" l="1"/>
  <c r="AF22" i="14"/>
  <c r="AF21" i="14"/>
  <c r="AO23" i="9" l="1"/>
  <c r="AN22" i="1"/>
  <c r="AT18" i="17" l="1"/>
  <c r="AT17" i="17"/>
  <c r="AT16" i="17"/>
  <c r="AT15" i="17"/>
  <c r="AT14" i="17"/>
  <c r="AT13" i="17"/>
  <c r="AC21" i="16"/>
  <c r="AT17" i="16"/>
  <c r="AF17" i="16"/>
  <c r="AT16" i="16"/>
  <c r="AF16" i="16"/>
  <c r="AG16" i="16" s="1"/>
  <c r="AT15" i="16"/>
  <c r="AF15" i="16"/>
  <c r="AT14" i="16"/>
  <c r="AF14" i="16"/>
  <c r="AT13" i="16"/>
  <c r="AG13" i="16"/>
  <c r="AF13" i="16"/>
  <c r="AT12" i="16"/>
  <c r="AF12" i="16"/>
  <c r="AT11" i="16"/>
  <c r="AF11" i="16"/>
  <c r="AT17" i="1" l="1"/>
  <c r="AT16" i="1"/>
  <c r="AT15" i="1"/>
  <c r="AT14" i="1"/>
  <c r="AT13" i="1"/>
  <c r="AT12" i="1"/>
  <c r="AT11" i="1"/>
  <c r="AT18" i="2"/>
  <c r="AT17" i="2"/>
  <c r="AT16" i="2"/>
  <c r="AT15" i="2"/>
  <c r="AT14" i="2"/>
  <c r="AT13" i="2"/>
  <c r="AU19" i="7"/>
  <c r="AU18" i="7"/>
  <c r="AU17" i="7"/>
  <c r="AU16" i="7"/>
  <c r="AU15" i="7"/>
  <c r="AU14" i="7"/>
  <c r="AU21" i="9"/>
  <c r="AU20" i="9"/>
  <c r="AU19" i="9"/>
  <c r="AU18" i="9"/>
  <c r="AU17" i="9"/>
  <c r="AU16" i="9"/>
  <c r="AU15" i="9"/>
  <c r="AL18" i="13"/>
  <c r="AL17" i="13"/>
  <c r="AL16" i="13"/>
  <c r="AL15" i="13"/>
  <c r="AL14" i="13"/>
  <c r="AL13" i="13"/>
  <c r="AL12" i="13"/>
  <c r="AU19" i="11"/>
  <c r="AU18" i="11"/>
  <c r="AU17" i="11"/>
  <c r="AU16" i="11"/>
  <c r="AU15" i="11"/>
  <c r="AU14" i="11"/>
  <c r="AK17" i="14"/>
  <c r="AK16" i="14"/>
  <c r="AK15" i="14"/>
  <c r="AK14" i="14"/>
  <c r="AR17" i="15"/>
  <c r="AR16" i="15"/>
  <c r="AR15" i="15"/>
  <c r="AR14" i="15"/>
  <c r="AR13" i="15"/>
  <c r="AR12" i="15"/>
  <c r="AR11" i="15"/>
  <c r="Z21" i="6" l="1"/>
  <c r="AC17" i="6"/>
  <c r="AC16" i="6"/>
  <c r="AD16" i="6" s="1"/>
  <c r="AC15" i="6"/>
  <c r="AC14" i="6"/>
  <c r="AC13" i="6"/>
  <c r="AD13" i="6" s="1"/>
  <c r="AC12" i="6"/>
  <c r="AC11" i="6"/>
  <c r="AC21" i="1" l="1"/>
  <c r="AF17" i="1"/>
  <c r="AG16" i="1"/>
  <c r="AF16" i="1"/>
  <c r="AF15" i="1"/>
  <c r="AF14" i="1"/>
  <c r="AF13" i="1"/>
  <c r="AG13" i="1" s="1"/>
  <c r="AF12" i="1"/>
  <c r="AF11" i="1"/>
</calcChain>
</file>

<file path=xl/sharedStrings.xml><?xml version="1.0" encoding="utf-8"?>
<sst xmlns="http://schemas.openxmlformats.org/spreadsheetml/2006/main" count="1921" uniqueCount="272">
  <si>
    <t xml:space="preserve">     TRƯỜNG CAO ĐẲNG NGHỀ PHÚ YÊN</t>
  </si>
  <si>
    <t xml:space="preserve">   CỘNG HÒA XÃ HỘI CHỦ NGHĨA VIỆT NAM</t>
  </si>
  <si>
    <t>KHOA KINH TẾ - DU LỊCH</t>
  </si>
  <si>
    <r>
      <rPr>
        <sz val="9"/>
        <color indexed="8"/>
        <rFont val="Times New Roman"/>
        <family val="1"/>
      </rPr>
      <t xml:space="preserve">                      </t>
    </r>
    <r>
      <rPr>
        <u/>
        <sz val="9"/>
        <color indexed="8"/>
        <rFont val="Times New Roman"/>
        <family val="1"/>
      </rPr>
      <t>Độc lập - Tự do - Hạnh phúc</t>
    </r>
  </si>
  <si>
    <t>Anh văn CB 4h(90h) C.Điệp P.102</t>
  </si>
  <si>
    <t>Quản trị học 4h(45h) Cô Hà_SHCN_ P.103</t>
  </si>
  <si>
    <t>Tháng</t>
  </si>
  <si>
    <t>Tiết</t>
  </si>
  <si>
    <t>Tháng 8</t>
  </si>
  <si>
    <t>Tháng 9</t>
  </si>
  <si>
    <t>Tháng 10</t>
  </si>
  <si>
    <t>Tháng 11</t>
  </si>
  <si>
    <t>Tháng 12</t>
  </si>
  <si>
    <t>Tháng 1</t>
  </si>
  <si>
    <t>Ngày</t>
  </si>
  <si>
    <t>Tuần thứ</t>
  </si>
  <si>
    <t>Thứ 2</t>
  </si>
  <si>
    <t>Sáng</t>
  </si>
  <si>
    <t>2, 3</t>
  </si>
  <si>
    <t>Giáo dục chính trị 1</t>
  </si>
  <si>
    <t>4, 5</t>
  </si>
  <si>
    <t>Pháp luật 1</t>
  </si>
  <si>
    <t>Chiều</t>
  </si>
  <si>
    <t>1, 2</t>
  </si>
  <si>
    <t>Ngoại ngữ (Anh văn) 1</t>
  </si>
  <si>
    <t>3, 4</t>
  </si>
  <si>
    <t>Tổng quan du lịch và khách sạn</t>
  </si>
  <si>
    <t>Thứ 3</t>
  </si>
  <si>
    <t>Tổng quan DL&amp;KS 4h(45h) C Hằng_P103</t>
  </si>
  <si>
    <t>Quản trị học</t>
  </si>
  <si>
    <t>Nghiệp vụ chế biến món ăn</t>
  </si>
  <si>
    <t>Giáo dục chính trị 4h(30h) C Hà_ 103</t>
  </si>
  <si>
    <t>Giáo dục quốc phòng - An ninh 1</t>
  </si>
  <si>
    <t>Thứ 4</t>
  </si>
  <si>
    <t>Thứ 5</t>
  </si>
  <si>
    <t>Nghiệp vụ chế biến món ăn 7h(75h) C Trà_P.Bếp_CS2</t>
  </si>
  <si>
    <t>Thứ 6</t>
  </si>
  <si>
    <t>Thứ 7</t>
  </si>
  <si>
    <t>Chủ nhật</t>
  </si>
  <si>
    <r>
      <rPr>
        <b/>
        <i/>
        <u/>
        <sz val="11"/>
        <color rgb="FFFF0000"/>
        <rFont val="Times New Roman"/>
        <family val="1"/>
      </rPr>
      <t>Ghi chú</t>
    </r>
    <r>
      <rPr>
        <b/>
        <i/>
        <u/>
        <sz val="11"/>
        <color indexed="8"/>
        <rFont val="Times New Roman"/>
        <family val="1"/>
      </rPr>
      <t>:</t>
    </r>
    <r>
      <rPr>
        <i/>
        <sz val="11"/>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</si>
  <si>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TRẦN THỊ THÚY HẰNG</t>
  </si>
  <si>
    <r>
      <t>THỜI KHÓA BIỂU KHOA KINH TẾ - DU LỊCH  (</t>
    </r>
    <r>
      <rPr>
        <b/>
        <sz val="12"/>
        <color rgb="FFFF0000"/>
        <rFont val="Times New Roman"/>
        <family val="1"/>
      </rPr>
      <t>HK1 - NH 2023-2024)</t>
    </r>
  </si>
  <si>
    <t>28-3/9</t>
  </si>
  <si>
    <t>4-10</t>
  </si>
  <si>
    <t>11-17</t>
  </si>
  <si>
    <t>18-24</t>
  </si>
  <si>
    <t>25-01/10</t>
  </si>
  <si>
    <t>2-8</t>
  </si>
  <si>
    <t>9-15</t>
  </si>
  <si>
    <t>16-22</t>
  </si>
  <si>
    <t>23-29</t>
  </si>
  <si>
    <t>30-05/11</t>
  </si>
  <si>
    <t>6-12</t>
  </si>
  <si>
    <t>13-19</t>
  </si>
  <si>
    <t>20-26</t>
  </si>
  <si>
    <t>27-03/12</t>
  </si>
  <si>
    <t>25-31</t>
  </si>
  <si>
    <t>01-07/01</t>
  </si>
  <si>
    <t>Ngày 03 tháng 8 năm 2023</t>
  </si>
  <si>
    <t>Áp dụng từ ngày 21 háng  8  năm 2023  (Phòng 103)</t>
  </si>
  <si>
    <t>LỚP: TRUNG CẤP QUẢN TRỊ KHÁCH SẠN 22A1(TC.QTKS22A1)</t>
  </si>
  <si>
    <t>19-24</t>
  </si>
  <si>
    <t>26-31</t>
  </si>
  <si>
    <t>02-07</t>
  </si>
  <si>
    <t>16-21</t>
  </si>
  <si>
    <t>23-28</t>
  </si>
  <si>
    <t>30/09-05</t>
  </si>
  <si>
    <t>07-12</t>
  </si>
  <si>
    <t>14-19</t>
  </si>
  <si>
    <t>21-26</t>
  </si>
  <si>
    <t>28-02/11</t>
  </si>
  <si>
    <t>04-09</t>
  </si>
  <si>
    <t>11-16</t>
  </si>
  <si>
    <t>18-23</t>
  </si>
  <si>
    <t>25-30</t>
  </si>
  <si>
    <t>09-14</t>
  </si>
  <si>
    <t>30/12-04</t>
  </si>
  <si>
    <t>06-11</t>
  </si>
  <si>
    <t>13-18</t>
  </si>
  <si>
    <t>05-10</t>
  </si>
  <si>
    <t>12-17</t>
  </si>
  <si>
    <r>
      <t>THỜI KHÓA BIỂU KHOA KINH TẾ - DU LỊCH  (</t>
    </r>
    <r>
      <rPr>
        <b/>
        <sz val="12"/>
        <color rgb="FFFF0000"/>
        <rFont val="Times New Roman"/>
        <family val="1"/>
      </rPr>
      <t>HK1 - NH 2024-2025)</t>
    </r>
  </si>
  <si>
    <t>LỚP: TRUNG CẤP KỸ THUẬT CHẾ BIẾN MÓN ĂN24A(TC.KTCBMA24A)</t>
  </si>
  <si>
    <t>LỚP: TRUNG CẤP QUẢN TRỊ KHÁCH SẠN 24A1 (TC.QTKS24A1)</t>
  </si>
  <si>
    <t>Sinh hoạt chủ nhiệm đầu khóa</t>
  </si>
  <si>
    <t>Thương phẩm &amp; ATTP 4h(30h)  
Thầy Nhân</t>
  </si>
  <si>
    <t>Văn hóa ẩm thực 4h(30h)
Cô Lam</t>
  </si>
  <si>
    <t>Ngày 02 tháng 8 năm 2024</t>
  </si>
  <si>
    <t>Giáo dục chính trị 4h(30h) Cô Hà</t>
  </si>
  <si>
    <t>Quản trị học 4h Cô Phương</t>
  </si>
  <si>
    <t>NGẮM CB24</t>
  </si>
  <si>
    <t>Chế biến món ăn Á 7h(150h) 
Cô Trà_N1
Cô Ngắm_N2</t>
  </si>
  <si>
    <t>Xây dựng thực đơn 4h(30h) C.Hằng</t>
  </si>
  <si>
    <t>LỚP: TRUNG CẤP KỸ THUẬT CHẾ BIẾN MÓN ĂN23A(TC.KTCBMA23A)</t>
  </si>
  <si>
    <t>LỚP: QUẢN TRỊ KHÁCH SẠN 23A1,A2 (TC.QTKS23A1,A2)</t>
  </si>
  <si>
    <t>Nghiệp vụ phục vụ buồng khách sạn 7h(100h) Cô Linh</t>
  </si>
  <si>
    <t>HẰNG CB23</t>
  </si>
  <si>
    <t>PHƯƠNG ks23</t>
  </si>
  <si>
    <t>Nghiệp vụ thanh toán 4h(30h) Cô Phương</t>
  </si>
  <si>
    <t>Marketing du lịch 4h(45h) Cô Hằng</t>
  </si>
  <si>
    <t>Linh KS23</t>
  </si>
  <si>
    <r>
      <rPr>
        <sz val="9"/>
        <color theme="4" tint="-0.249977111117893"/>
        <rFont val="Calibri"/>
        <family val="2"/>
        <scheme val="minor"/>
      </rPr>
      <t>PHƯƠNG ks24</t>
    </r>
    <r>
      <rPr>
        <sz val="9"/>
        <color theme="1"/>
        <rFont val="Calibri"/>
        <family val="2"/>
        <scheme val="minor"/>
      </rPr>
      <t xml:space="preserve">
Linh KS23</t>
    </r>
  </si>
  <si>
    <t>Tổng quan DL
4h(45h) Cô Hằng</t>
  </si>
  <si>
    <t>LỚP: TRUNG CẤP KỸ THUẬT CHẾ BIẾN MÓN ĂN23B(TC.KTCBMA23B)</t>
  </si>
  <si>
    <t>Chế biến món ăn Á 7h(150h) Cô Trà</t>
  </si>
  <si>
    <t>Nghiệp vụ nhà hàng 7h(45h) Thầy Hòa</t>
  </si>
  <si>
    <r>
      <t xml:space="preserve">TRÀ, NGẮM cb23
</t>
    </r>
    <r>
      <rPr>
        <sz val="9"/>
        <color theme="7"/>
        <rFont val="Calibri"/>
        <family val="2"/>
        <scheme val="minor"/>
      </rPr>
      <t>Hòa cđ23</t>
    </r>
  </si>
  <si>
    <r>
      <rPr>
        <sz val="9"/>
        <color rgb="FFFF0000"/>
        <rFont val="Calibri"/>
        <family val="2"/>
        <scheme val="minor"/>
      </rPr>
      <t>TRÀ, NGẮM cb23</t>
    </r>
    <r>
      <rPr>
        <sz val="9"/>
        <color theme="1"/>
        <rFont val="Calibri"/>
        <family val="2"/>
        <scheme val="minor"/>
      </rPr>
      <t xml:space="preserve">
</t>
    </r>
    <r>
      <rPr>
        <sz val="9"/>
        <color rgb="FF00B050"/>
        <rFont val="Calibri"/>
        <family val="2"/>
        <scheme val="minor"/>
      </rPr>
      <t xml:space="preserve">Hằng KS23
</t>
    </r>
    <r>
      <rPr>
        <sz val="9"/>
        <color theme="7"/>
        <rFont val="Calibri"/>
        <family val="2"/>
        <scheme val="minor"/>
      </rPr>
      <t>Hòa cđ23</t>
    </r>
  </si>
  <si>
    <t>LỚP: CAO ĐẲNG KỸ THUẬT CHẾ BIẾN MÓN ĂN23(CĐ.KTCBMA23)</t>
  </si>
  <si>
    <t>Tối</t>
  </si>
  <si>
    <t>TL &amp; KNGT ứng xử với KDL 4h(45h) C.Thỏa</t>
  </si>
  <si>
    <t>Sinh lý dinh dưỡng 4h(30h) Cô Trâm</t>
  </si>
  <si>
    <t>Xây dựng thực đơn 4h(30h) C Hằng</t>
  </si>
  <si>
    <t>Lý thuyết CB bánh &amp; TM Á
4h(30h) C.Ngắm</t>
  </si>
  <si>
    <t xml:space="preserve"> Thực hành Chế biến bánh và món tráng miệng Á 8h(150h) Cô Ngắm</t>
  </si>
  <si>
    <t>Lý thuyết NV nhà hàng 4h(15h) Thầy Hòa</t>
  </si>
  <si>
    <t>THNVNH 8h(30h) T.Hòa</t>
  </si>
  <si>
    <t>Lý thuyết Chế biến món ăn Việt Nam 4h(30h) Cô Trà</t>
  </si>
  <si>
    <t>Chế biến món ăn Việt Nam 8h(150) Cô Trà</t>
  </si>
  <si>
    <t>Thực tập PHDN 
135h (Cô Trà)</t>
  </si>
  <si>
    <t>LỚP: TRUNG CẤP KỸ THUẬT CHẾ BIẾN MÓN ĂN24B(TC.KTCBMA24B)</t>
  </si>
  <si>
    <r>
      <t>THỜI KHÓA BIỂU KHOA KINH TẾ - DU LỊCH  (</t>
    </r>
    <r>
      <rPr>
        <b/>
        <sz val="12"/>
        <color rgb="FFFF0000"/>
        <rFont val="Times New Roman"/>
        <family val="1"/>
      </rPr>
      <t>HK2 - NH 2024-2025)</t>
    </r>
  </si>
  <si>
    <r>
      <rPr>
        <sz val="9"/>
        <color rgb="FFFF0000"/>
        <rFont val="Calibri"/>
        <family val="2"/>
        <scheme val="minor"/>
      </rPr>
      <t>TRÀ TC/CĐ23</t>
    </r>
    <r>
      <rPr>
        <sz val="9"/>
        <color theme="1"/>
        <rFont val="Calibri"/>
        <family val="2"/>
        <scheme val="minor"/>
      </rPr>
      <t xml:space="preserve">
</t>
    </r>
    <r>
      <rPr>
        <sz val="9"/>
        <color rgb="FF00B050"/>
        <rFont val="Calibri"/>
        <family val="2"/>
        <scheme val="minor"/>
      </rPr>
      <t xml:space="preserve">HẰNG ks24
</t>
    </r>
    <r>
      <rPr>
        <sz val="9"/>
        <rFont val="Calibri"/>
        <family val="2"/>
        <scheme val="minor"/>
      </rPr>
      <t>Linh KS23</t>
    </r>
  </si>
  <si>
    <t>TRÀ TC/CĐ23
Linh KS23</t>
  </si>
  <si>
    <r>
      <rPr>
        <sz val="9"/>
        <color rgb="FFFF0000"/>
        <rFont val="Calibri"/>
        <family val="2"/>
        <scheme val="minor"/>
      </rPr>
      <t>TRÀ, NGẮM cb23</t>
    </r>
    <r>
      <rPr>
        <sz val="9"/>
        <color theme="1"/>
        <rFont val="Calibri"/>
        <family val="2"/>
        <scheme val="minor"/>
      </rPr>
      <t xml:space="preserve">
 Sáng </t>
    </r>
    <r>
      <rPr>
        <sz val="9"/>
        <rFont val="Calibri"/>
        <family val="2"/>
        <scheme val="minor"/>
      </rPr>
      <t>Linh cdcb23</t>
    </r>
  </si>
  <si>
    <t>LỚP: KẾ TOÁN DOANH NGHIỆP 23 (TC.KTDN23)</t>
  </si>
  <si>
    <t>Kế toán thương mại dịch vụ 8h(45h) Cô Phương</t>
  </si>
  <si>
    <t>Nghỉ lễ Quốc Khánh</t>
  </si>
  <si>
    <t xml:space="preserve">Áp dụng từ ngày 09 háng  9 năm 2024 </t>
  </si>
  <si>
    <t>LỚP: QUẢN TRỊ KHÁCH SẠN 23A3 (TC.QTKS23A3)</t>
  </si>
  <si>
    <t>GVTG</t>
  </si>
  <si>
    <t>Tiếng anh chuyên ngành khách sạn 1</t>
  </si>
  <si>
    <t>TC.QTKS23NA3</t>
  </si>
  <si>
    <t>PHAN LÊ MINH TUẤN</t>
  </si>
  <si>
    <t>Quản trị nguồn nhân lực</t>
  </si>
  <si>
    <t>PHẠM THÙY LINH</t>
  </si>
  <si>
    <t xml:space="preserve">Nghiệp vụ phục vụ buồng khách sạn </t>
  </si>
  <si>
    <t>NGUYỄN T HỒNG PHƯƠNG</t>
  </si>
  <si>
    <t>Nghiệp vụ thanh toán</t>
  </si>
  <si>
    <t>TRẦN T THÚY HẰNG</t>
  </si>
  <si>
    <t>Marketing du lịch</t>
  </si>
  <si>
    <t>GVTG_ĐỒNG</t>
  </si>
  <si>
    <t xml:space="preserve">Kỹ thuật pha chế đồ uống </t>
  </si>
  <si>
    <t>Giáo dục quốc phòng- an ninh</t>
  </si>
  <si>
    <t>HỒ T BÍCH HÀ</t>
  </si>
  <si>
    <t>Kế toán doanh nghiệp 2</t>
  </si>
  <si>
    <t>Tin học kế toán</t>
  </si>
  <si>
    <t>Thực hành kế toán máy</t>
  </si>
  <si>
    <t>Kế toán thương mại dịch vụ</t>
  </si>
  <si>
    <t xml:space="preserve">Tâm lý và kỹ năng giao tiếp ứng xử  với khách du lịch </t>
  </si>
  <si>
    <t>TC.KTCBMA23B
CĐ.KTCBMA23</t>
  </si>
  <si>
    <t>KCB</t>
  </si>
  <si>
    <t xml:space="preserve">Ngoại ngữ chuyên ngành </t>
  </si>
  <si>
    <t>NGUYỄN T MINH TRÀ</t>
  </si>
  <si>
    <t>Chế biến món ăn Á</t>
  </si>
  <si>
    <t>TRẦN CÔNG HÒA</t>
  </si>
  <si>
    <t>Nghiệp vụ Nhà hàng</t>
  </si>
  <si>
    <t>Thực tập phối hợp doanh nghiệp 2</t>
  </si>
  <si>
    <t xml:space="preserve">
CĐ.KTCBMA23</t>
  </si>
  <si>
    <t>Thực tập tốt nghiệp</t>
  </si>
  <si>
    <t>TC.KTCBMA23B</t>
  </si>
  <si>
    <t>GVTG_NGUYỄN THỊ THỎA</t>
  </si>
  <si>
    <t>KTSTP</t>
  </si>
  <si>
    <t>Sinh lý dinh dưỡng</t>
  </si>
  <si>
    <t>Nghiệp vụ nhà hàng</t>
  </si>
  <si>
    <t>Xây dựng thực đơn</t>
  </si>
  <si>
    <t>Chế biến món ăn Việt Nam</t>
  </si>
  <si>
    <t xml:space="preserve">Thực tập PHối hợp doanh nghiệp </t>
  </si>
  <si>
    <t>NGUYỄN T NGẮM</t>
  </si>
  <si>
    <t>Chế biến bánh và món ăn tráng miệng Á</t>
  </si>
  <si>
    <t>K.CB</t>
  </si>
  <si>
    <t>TC.QTKS232NA1.A2</t>
  </si>
  <si>
    <t>BÙI THẠCH LAM</t>
  </si>
  <si>
    <t>TC.KTCBMA23.2N</t>
  </si>
  <si>
    <t>TC.KTCBMA23.2N (Nhóm A)</t>
  </si>
  <si>
    <t>TC.KTCBMA23.2N (Nhóm B)</t>
  </si>
  <si>
    <t>K.CNTP</t>
  </si>
  <si>
    <t>Thương phẩm và an toàn thực phẩm</t>
  </si>
  <si>
    <t>Văn hóa ẩm thực</t>
  </si>
  <si>
    <t>NGUYỄN T ÁI HỢP</t>
  </si>
  <si>
    <t>Kỹ thuật chế biến món ăn cơ bản</t>
  </si>
  <si>
    <t>GVTG_ NGUYỄN T THỎA</t>
  </si>
  <si>
    <t>Tâm lý khách du lịch</t>
  </si>
  <si>
    <t>Môi trường an ninh - an toàn trong khách sạn</t>
  </si>
  <si>
    <t>NGỮ VĂN + CHUYÊN ĐỀ 2T (72T), C. THI; P.202</t>
  </si>
  <si>
    <t>TOÁN + CHUYÊN ĐỀ 2T (72T), C.THẢO; P.202</t>
  </si>
  <si>
    <t>SINH 2T (36T), T.HUỲNH; P.202</t>
  </si>
  <si>
    <t>GD KINH TẾ VÀ PHÁP LUẬT 2T (36T), C.VÂN; P.202</t>
  </si>
  <si>
    <t>ĐỊA LÝ 2T (36T), T.NGUYÊN; P.202</t>
  </si>
  <si>
    <t>LỊCH SỬ + CHUYÊN ĐỀ  2T (36T), T.NHÂN; P.202</t>
  </si>
  <si>
    <t>CÔNG NGHỆ 2T (36T), T.TĨNH; P.202</t>
  </si>
  <si>
    <t>NGỮ VĂN + CHUYÊN ĐỀ 2T (72T), C.THI; P.204</t>
  </si>
  <si>
    <t xml:space="preserve"> SINH HOẠT LỚP; HĐ TRẢI NGHIỆM, HƯỚNG NGHIỆP 2T (36T), C. VINH; P.204               </t>
  </si>
  <si>
    <t xml:space="preserve">Áp dụng từ ngày 09 háng  9  năm 2024 </t>
  </si>
  <si>
    <t>TOÁN + CHUYÊN ĐỀ 2T (72T), C.THẢO</t>
  </si>
  <si>
    <t>SINH 2T (36T), T.HUỲNH</t>
  </si>
  <si>
    <t>LỊCH SỬ + CHUYÊN ĐỀ  2T (36T), T.NHÂN</t>
  </si>
  <si>
    <t>NGỮ VĂN + CHUYÊN ĐỀ 2T (72T), C.THI</t>
  </si>
  <si>
    <t xml:space="preserve"> SINH HOẠT LỚP; HĐ TRẢI NGHIỆM, HƯỚNG NGHIỆP 2T, C. VINH (36T)                 </t>
  </si>
  <si>
    <t>CÔNG NGHỆ 2T (36T), T.TĨNH</t>
  </si>
  <si>
    <t>NGỮ VĂN + CHUYÊN ĐỀ 2T (72T), C. THI</t>
  </si>
  <si>
    <t>GD KINH TẾ VÀ PHÁP LUẬT 2T (36T), C.VÂN</t>
  </si>
  <si>
    <t>ĐỊA LÝ 2T (36T), T.NGUYÊN</t>
  </si>
  <si>
    <t>Áp dụng từ ngày 09 háng  9  năm 2024  Phòng 102</t>
  </si>
  <si>
    <t>NGỮ VĂN + CHUYÊN ĐỀ 2T (72T), C. TÂM</t>
  </si>
  <si>
    <t>LỊCH SỬ + CHUYÊN ĐỀ  2T (36T), C. TRÚC LAN</t>
  </si>
  <si>
    <t>ĐỊA LÝ 2T (36T), C. HOA</t>
  </si>
  <si>
    <t>GD KINH TẾ VÀ PHÁP LUẬT 2T (36T), C. NGUYÊN</t>
  </si>
  <si>
    <t>CÔNG NGHỆ 2T (36T), T. TẠO</t>
  </si>
  <si>
    <t>TOÁN + CHUYÊN ĐỀ 2T (72T), T. MINH</t>
  </si>
  <si>
    <t>VẬT LÝ 2T (36T), C. TRANG</t>
  </si>
  <si>
    <t xml:space="preserve">SINH HOẠT LỚP; HĐ TRẢI NGHIỆM, HƯỚNG NGHIỆP 2T (36T), C. DUYÊN </t>
  </si>
  <si>
    <t>TOÁN + CHUYÊN ĐỀ 2T (72T), C. HUYỀN</t>
  </si>
  <si>
    <t>SINH HOẠT LỚP; HĐ TRẢI NGHIỆM, HƯỚNG NGHIỆP 2T (36T), C. PHƯƠNG</t>
  </si>
  <si>
    <t>Áp dụng từ ngày 19 háng  8  năm 2024  (Phòng 208)</t>
  </si>
  <si>
    <t>Anh văn chuyên ngành 4h(75h) Cô Điệp P.206</t>
  </si>
  <si>
    <t>Chế biến món ăn Á 7h(150h) Cô Trà_CS2</t>
  </si>
  <si>
    <t>Thực tập PHDN 
40h(200h) Cô Trà</t>
  </si>
  <si>
    <t>Thực tập tốt nghiệp
40h(200h) Cô Trà</t>
  </si>
  <si>
    <t>KT Chế biến món ăn cơ bản 7h(150h) Cô Hợp</t>
  </si>
  <si>
    <r>
      <t>CHÀO CỜ; HĐ TRẢI NGHIỆM, HƯỚNG NGHIỆP_</t>
    </r>
    <r>
      <rPr>
        <b/>
        <sz val="12"/>
        <color rgb="FFFF0000"/>
        <rFont val="Times New Roman"/>
        <family val="1"/>
      </rPr>
      <t>SHCN</t>
    </r>
  </si>
  <si>
    <t>KT Chế biến món ăn cơ bản 7h(150h) Cô Hợp_Cơ sở 2</t>
  </si>
  <si>
    <t>Nghiệp vụ chế biến món ăn 7h(75h) Cô Trà_cơ sở 2</t>
  </si>
  <si>
    <t>Giáo dục chính trị 4h(30h) Cô Hà P.204</t>
  </si>
  <si>
    <t>Anh văn cơ bản 8h(90h) Cô Hiên P.206</t>
  </si>
  <si>
    <t xml:space="preserve"> Anh văn cơ bản 8h(90h) Cô Hiên P.205</t>
  </si>
  <si>
    <t>Tổng quan DL
4h(45h) Cô Hằng P.204</t>
  </si>
  <si>
    <t>Quản trị học 4h Cô Phương P.102</t>
  </si>
  <si>
    <r>
      <t>CHÀO CỜ; HĐ TRẢI NGHIỆM, HƯỚNG NGHIỆP_</t>
    </r>
    <r>
      <rPr>
        <sz val="12"/>
        <color rgb="FFC00000"/>
        <rFont val="Times New Roman"/>
        <family val="1"/>
      </rPr>
      <t>SHCN</t>
    </r>
  </si>
  <si>
    <t>Nghiệp vụ chế biến món ăn 7h(75h) Cô Ngắm_cơ sở 2</t>
  </si>
  <si>
    <t>Anh văn cơ bản 4h(90h) Cô Hiên P.205</t>
  </si>
  <si>
    <t>Anh văn chuyên ngành 1 4h(90h)Cô Hiên P.205</t>
  </si>
  <si>
    <t>Văn hóa ẩm thực 4h(30h)
Cô Lam P.203</t>
  </si>
  <si>
    <t>Thương phẩm &amp; ATTP 4h(30h)  
Thầy Nhân P.203</t>
  </si>
  <si>
    <t>KT Chế biến món ăn cơ bản 7h(150h) Cô Ngắm_Cơ sở 2</t>
  </si>
  <si>
    <t>KT Chế biến món ăn cơ bản 7h(150h) Cô Ngắm</t>
  </si>
  <si>
    <r>
      <t>CHÀO CỜ; HĐ TRẢI NGHIỆM, HƯỚNG NGHIỆP_</t>
    </r>
    <r>
      <rPr>
        <b/>
        <sz val="9"/>
        <color indexed="8"/>
        <rFont val="Times New Roman"/>
        <family val="1"/>
      </rPr>
      <t xml:space="preserve"> </t>
    </r>
    <r>
      <rPr>
        <b/>
        <sz val="9"/>
        <color rgb="FFC00000"/>
        <rFont val="Times New Roman"/>
        <family val="1"/>
      </rPr>
      <t>SHCN</t>
    </r>
  </si>
  <si>
    <r>
      <rPr>
        <b/>
        <i/>
        <u/>
        <sz val="9"/>
        <color rgb="FFFF0000"/>
        <rFont val="Times New Roman"/>
        <family val="1"/>
      </rPr>
      <t>Ghi chú</t>
    </r>
    <r>
      <rPr>
        <b/>
        <i/>
        <u/>
        <sz val="9"/>
        <color indexed="8"/>
        <rFont val="Times New Roman"/>
        <family val="1"/>
      </rPr>
      <t>:</t>
    </r>
    <r>
      <rPr>
        <i/>
        <sz val="9"/>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</si>
  <si>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Kỹ thuật pha chế đồ uống 7h(60h) Thầy Hòa</t>
  </si>
  <si>
    <t>Quản trị nguồn nhân lực 4h(45h) Thầy Tuấn_ONLINE</t>
  </si>
  <si>
    <t>Xây dựng thực đơn 4h(30h) C.Hằng P.103</t>
  </si>
  <si>
    <t xml:space="preserve">Kế toán thương mại dịch vụ 4h(45h) Cô Phương </t>
  </si>
  <si>
    <t>Kế toán DN2 8h(150h) Cô Hà</t>
  </si>
  <si>
    <t>Tin học kế toán 8h(90h) Cô Hà</t>
  </si>
  <si>
    <t>20-25</t>
  </si>
  <si>
    <t>10-15</t>
  </si>
  <si>
    <t>17-22</t>
  </si>
  <si>
    <t>Tháng 2</t>
  </si>
  <si>
    <t>Thực hành kế toán máy 8h(140h) Cô Hà</t>
  </si>
  <si>
    <t>Kỹ thuật pha chế đồ uống 4h(60h) Thầy Đồng</t>
  </si>
  <si>
    <t>Anh văn chuyên ngành 4h(90h) Cô Tâm</t>
  </si>
  <si>
    <t>Nghiệp vụ phục vụ Buồng 8h(100h) Cô Linh</t>
  </si>
  <si>
    <t>Nghiệp vụ thanh toán 4h(30h) Cô Phương_ONLINE</t>
  </si>
  <si>
    <t>Marketing  DL 4h(45h) Cô Hằng_ONLINE</t>
  </si>
  <si>
    <t>Tâm lý và KN giao tiếp 4h(45h) Cô LINH P.201</t>
  </si>
  <si>
    <t>Tâm lý và kỹ năng giao tiếp ứng xử  với khách du lịch 8h(45h) Cô Lam P.206</t>
  </si>
  <si>
    <t>Giáo dục chính trị 4h(30h) Cô Hà p.204</t>
  </si>
  <si>
    <t>Pháp luật 4h(15h) Cô Hà p,204</t>
  </si>
  <si>
    <t>Pháp luật 4h(15h) Cô Hà P.204</t>
  </si>
  <si>
    <t>Môi trường AN-AT trong khách sạn 4h(40h) Cô Phương P.102</t>
  </si>
  <si>
    <r>
      <t xml:space="preserve">Anh văn chuyên ngành 4h(90h) Cô Tâm_ </t>
    </r>
    <r>
      <rPr>
        <sz val="12"/>
        <color rgb="FFFF0000"/>
        <rFont val="Times New Roman"/>
        <family val="1"/>
      </rPr>
      <t>SHCN (Cô Thúy)</t>
    </r>
  </si>
  <si>
    <r>
      <t>Kế toán DN2 8h(150h) Cô Hà _</t>
    </r>
    <r>
      <rPr>
        <sz val="9"/>
        <color rgb="FFFF0000"/>
        <rFont val="Calibri"/>
        <family val="2"/>
        <scheme val="minor"/>
      </rPr>
      <t>SHCN</t>
    </r>
  </si>
  <si>
    <r>
      <t>Thực hành kế toán máy 8h(140h) Cô Hà</t>
    </r>
    <r>
      <rPr>
        <sz val="9"/>
        <color rgb="FFFF0000"/>
        <rFont val="Calibri"/>
        <family val="2"/>
        <scheme val="minor"/>
      </rPr>
      <t>_SHCN</t>
    </r>
  </si>
  <si>
    <r>
      <t>Tin học kế toán 8h(90h) Cô Hà</t>
    </r>
    <r>
      <rPr>
        <sz val="9"/>
        <color rgb="FFFF0000"/>
        <rFont val="Calibri"/>
        <family val="2"/>
        <scheme val="minor"/>
      </rPr>
      <t>_SHCN</t>
    </r>
  </si>
  <si>
    <t>CHÀO CỜ - SINH HOẠT CHỦ NHIỆM</t>
  </si>
  <si>
    <r>
      <t xml:space="preserve"> Thực hành Chế biến bánh và món tráng miệng Á 8h(150h) Cô Ngắm
</t>
    </r>
    <r>
      <rPr>
        <sz val="10"/>
        <color rgb="FFFF0000"/>
        <rFont val="Times New Roman"/>
        <family val="1"/>
      </rPr>
      <t>SINH HOẠT CHỦ NHIỆM</t>
    </r>
  </si>
  <si>
    <r>
      <t xml:space="preserve">Chế biến món ăn Việt Nam 8h(150) Cô Trà
</t>
    </r>
    <r>
      <rPr>
        <sz val="9"/>
        <color rgb="FFFF0000"/>
        <rFont val="Calibri"/>
        <family val="2"/>
        <scheme val="minor"/>
      </rPr>
      <t>SINH HOẠT CHỦ NHIỆM</t>
    </r>
  </si>
  <si>
    <t>Anh văn chuyên ngành 4h(75h) Cô Điệp P.201</t>
  </si>
  <si>
    <t>Tâm lý khách du lịch 4h(30h) Cô Thỏa P.204</t>
  </si>
  <si>
    <t>Văn hóa ẩm thực 4h(30h)
Cô Lam P.201</t>
  </si>
  <si>
    <t>Nghiệp vụ thanh toán 4h(30h) Cô Phương P.201</t>
  </si>
  <si>
    <t>Marketing du lịch 4h(45h) Cô Hằng P.101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</si>
</sst>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11"/>
      <color theme="1"/>
      <name val="Calibri"/>
      <family val="2"/>
      <scheme val="minor"/>
    </font>
    <font>
      <sz val="10"/>
      <color indexed="8"/>
      <name val="Times New Roman"/>
      <family val="1"/>
    </font>
    <font>
      <sz val="9"/>
      <color indexed="8"/>
      <name val="Times New Roman"/>
      <family val="1"/>
    </font>
    <font>
      <b/>
      <sz val="9"/>
      <color indexed="8"/>
      <name val="Times New Roman"/>
      <family val="1"/>
    </font>
    <font>
      <sz val="9"/>
      <color theme="1"/>
      <name val="Calibri"/>
      <family val="2"/>
      <scheme val="minor"/>
    </font>
    <font>
      <b/>
      <u/>
      <sz val="10"/>
      <color indexed="8"/>
      <name val="Times New Roman"/>
      <family val="1"/>
    </font>
    <font>
      <u/>
      <sz val="9"/>
      <color indexed="8"/>
      <name val="Times New Roman"/>
      <family val="1"/>
    </font>
    <font>
      <sz val="11"/>
      <color indexed="8"/>
      <name val="Times New Roman"/>
      <family val="1"/>
    </font>
    <font>
      <b/>
      <sz val="11"/>
      <color indexed="8"/>
      <name val="Times New Roman"/>
      <family val="1"/>
    </font>
    <font>
      <b/>
      <sz val="12"/>
      <color indexed="8"/>
      <name val="Times New Roman"/>
      <family val="1"/>
    </font>
    <font>
      <b/>
      <sz val="12"/>
      <color rgb="FFFF0000"/>
      <name val="Times New Roman"/>
      <family val="1"/>
    </font>
    <font>
      <b/>
      <sz val="11"/>
      <color indexed="10"/>
      <name val="Times New Roman"/>
      <family val="1"/>
    </font>
    <font>
      <sz val="8"/>
      <color indexed="8"/>
      <name val="Times New Roman"/>
      <family val="1"/>
    </font>
    <font>
      <sz val="7"/>
      <color indexed="8"/>
      <name val="Times New Roman"/>
      <family val="1"/>
    </font>
    <font>
      <sz val="12"/>
      <name val="Times New Roman"/>
      <family val="1"/>
    </font>
    <font>
      <sz val="9"/>
      <name val="Times New Roman"/>
      <family val="1"/>
    </font>
    <font>
      <sz val="11"/>
      <color theme="1"/>
      <name val="Calibri"/>
      <family val="2"/>
      <charset val="163"/>
      <scheme val="minor"/>
    </font>
    <font>
      <sz val="8"/>
      <color rgb="FFFF0000"/>
      <name val="Times New Roman"/>
      <family val="1"/>
    </font>
    <font>
      <sz val="8"/>
      <name val="Times New Roman"/>
      <family val="1"/>
      <charset val="163"/>
    </font>
    <font>
      <b/>
      <sz val="8"/>
      <name val="Times New Roman"/>
      <family val="1"/>
    </font>
    <font>
      <sz val="8"/>
      <name val="Times New Roman"/>
      <family val="1"/>
    </font>
    <font>
      <sz val="9"/>
      <color theme="1"/>
      <name val="Times New Roman"/>
      <family val="1"/>
    </font>
    <font>
      <i/>
      <sz val="11"/>
      <color indexed="8"/>
      <name val="Times New Roman"/>
      <family val="1"/>
    </font>
    <font>
      <b/>
      <i/>
      <u/>
      <sz val="11"/>
      <color rgb="FFFF0000"/>
      <name val="Times New Roman"/>
      <family val="1"/>
    </font>
    <font>
      <b/>
      <i/>
      <u/>
      <sz val="11"/>
      <color indexed="8"/>
      <name val="Times New Roman"/>
      <family val="1"/>
    </font>
    <font>
      <b/>
      <sz val="9"/>
      <name val="Times New Roman"/>
      <family val="1"/>
    </font>
    <font>
      <b/>
      <i/>
      <u/>
      <sz val="11"/>
      <name val="Times New Roman"/>
      <family val="1"/>
    </font>
    <font>
      <i/>
      <sz val="11"/>
      <name val="Times New Roman"/>
      <family val="1"/>
    </font>
    <font>
      <i/>
      <sz val="9"/>
      <name val="Cambria"/>
      <family val="1"/>
      <charset val="163"/>
    </font>
    <font>
      <b/>
      <sz val="12"/>
      <name val="Times New Roman"/>
      <family val="1"/>
    </font>
    <font>
      <sz val="11"/>
      <name val="Times New Roman"/>
      <family val="1"/>
    </font>
    <font>
      <b/>
      <sz val="9"/>
      <name val="Times New Roman"/>
      <family val="1"/>
      <charset val="163"/>
    </font>
    <font>
      <sz val="9"/>
      <name val="Times New Roman"/>
      <family val="1"/>
      <charset val="163"/>
    </font>
    <font>
      <b/>
      <sz val="9"/>
      <name val="Cambria"/>
      <family val="1"/>
      <charset val="163"/>
    </font>
    <font>
      <sz val="9"/>
      <name val="Cambria"/>
      <family val="1"/>
      <charset val="163"/>
    </font>
    <font>
      <sz val="9"/>
      <color rgb="FFFF0000"/>
      <name val="Calibri"/>
      <family val="2"/>
      <scheme val="minor"/>
    </font>
    <font>
      <sz val="9"/>
      <color theme="9" tint="-0.249977111117893"/>
      <name val="Calibri"/>
      <family val="2"/>
      <scheme val="minor"/>
    </font>
    <font>
      <sz val="9"/>
      <color theme="4" tint="-0.249977111117893"/>
      <name val="Calibri"/>
      <family val="2"/>
      <scheme val="minor"/>
    </font>
    <font>
      <sz val="9"/>
      <color rgb="FF00B050"/>
      <name val="Calibri"/>
      <family val="2"/>
      <scheme val="minor"/>
    </font>
    <font>
      <sz val="9"/>
      <color theme="7"/>
      <name val="Calibri"/>
      <family val="2"/>
      <scheme val="minor"/>
    </font>
    <font>
      <sz val="10"/>
      <color theme="1"/>
      <name val="Times New Roman"/>
      <family val="1"/>
    </font>
    <font>
      <sz val="10"/>
      <name val="Arial"/>
      <family val="2"/>
    </font>
    <font>
      <sz val="9"/>
      <name val="Calibri"/>
      <family val="2"/>
      <scheme val="minor"/>
    </font>
    <font>
      <sz val="9"/>
      <color rgb="FFFF0000"/>
      <name val="Times New Roman"/>
      <family val="1"/>
    </font>
    <font>
      <b/>
      <sz val="8"/>
      <color indexed="8"/>
      <name val="Times New Roman"/>
      <family val="1"/>
    </font>
    <font>
      <sz val="8"/>
      <name val="Cambria"/>
      <family val="1"/>
      <charset val="163"/>
    </font>
    <font>
      <sz val="8"/>
      <color theme="1"/>
      <name val="Times New Roman"/>
      <family val="1"/>
    </font>
    <font>
      <sz val="11"/>
      <color indexed="8"/>
      <name val="Calibri"/>
      <family val="2"/>
      <charset val="163"/>
    </font>
    <font>
      <sz val="11"/>
      <color indexed="8"/>
      <name val="Calibri"/>
      <family val="2"/>
    </font>
    <font>
      <sz val="12"/>
      <color indexed="8"/>
      <name val="Times New Roman"/>
      <family val="1"/>
    </font>
    <font>
      <sz val="12"/>
      <color rgb="FFC00000"/>
      <name val="Times New Roman"/>
      <family val="1"/>
    </font>
    <font>
      <b/>
      <sz val="9"/>
      <color rgb="FFC00000"/>
      <name val="Times New Roman"/>
      <family val="1"/>
    </font>
    <font>
      <sz val="9"/>
      <color theme="0"/>
      <name val="Times New Roman"/>
      <family val="1"/>
    </font>
    <font>
      <i/>
      <sz val="9"/>
      <color indexed="8"/>
      <name val="Times New Roman"/>
      <family val="1"/>
    </font>
    <font>
      <b/>
      <i/>
      <u/>
      <sz val="9"/>
      <color rgb="FFFF0000"/>
      <name val="Times New Roman"/>
      <family val="1"/>
    </font>
    <font>
      <b/>
      <i/>
      <u/>
      <sz val="9"/>
      <color indexed="8"/>
      <name val="Times New Roman"/>
      <family val="1"/>
    </font>
    <font>
      <sz val="11"/>
      <color theme="1"/>
      <name val="Times New Roman"/>
      <family val="1"/>
    </font>
    <font>
      <sz val="12"/>
      <color theme="1"/>
      <name val="Times New Roman"/>
      <family val="1"/>
    </font>
    <font>
      <sz val="12"/>
      <color rgb="FFFF0000"/>
      <name val="Times New Roman"/>
      <family val="1"/>
    </font>
    <font>
      <sz val="10"/>
      <color rgb="FFFF0000"/>
      <name val="Times New Roman"/>
      <family val="1"/>
    </font>
  </fonts>
  <fills count="32">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bgColor indexed="64"/>
      </patternFill>
    </fill>
    <fill>
      <patternFill patternType="solid">
        <fgColor rgb="FFFF000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0" fontId="17" fillId="0" borderId="0"/>
    <xf numFmtId="0" fontId="42" fillId="0" borderId="0"/>
    <xf numFmtId="0" fontId="42" fillId="0" borderId="0"/>
    <xf numFmtId="0" fontId="42" fillId="0" borderId="0"/>
    <xf numFmtId="0" fontId="48" fillId="0" borderId="0"/>
    <xf numFmtId="0" fontId="49" fillId="0" borderId="0"/>
  </cellStyleXfs>
  <cellXfs count="587">
    <xf numFmtId="0" fontId="0" fillId="0" borderId="0" xfId="0"/>
    <xf numFmtId="0" fontId="3" fillId="0" borderId="0" xfId="0" applyFont="1"/>
    <xf numFmtId="0" fontId="5" fillId="0" borderId="0" xfId="0" applyFont="1"/>
    <xf numFmtId="0" fontId="8" fillId="0" borderId="0" xfId="0" applyFont="1"/>
    <xf numFmtId="0" fontId="9" fillId="0" borderId="0" xfId="0" applyFont="1"/>
    <xf numFmtId="0" fontId="7" fillId="0" borderId="0" xfId="0" applyFont="1"/>
    <xf numFmtId="0" fontId="1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14" fontId="14" fillId="0" borderId="1" xfId="0" quotePrefix="1" applyNumberFormat="1" applyFont="1" applyBorder="1" applyAlignment="1">
      <alignment horizontal="center" vertical="center" wrapText="1"/>
    </xf>
    <xf numFmtId="14" fontId="14" fillId="4" borderId="1" xfId="0" quotePrefix="1" applyNumberFormat="1" applyFont="1" applyFill="1" applyBorder="1" applyAlignment="1">
      <alignment horizontal="center" vertical="center" wrapText="1"/>
    </xf>
    <xf numFmtId="14" fontId="14" fillId="4" borderId="0" xfId="0" quotePrefix="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13" fillId="0" borderId="0" xfId="0" applyFont="1" applyFill="1" applyBorder="1" applyAlignment="1">
      <alignment horizontal="center" vertical="center"/>
    </xf>
    <xf numFmtId="0" fontId="5" fillId="0" borderId="1" xfId="0" applyFont="1" applyBorder="1"/>
    <xf numFmtId="0" fontId="16" fillId="0" borderId="1" xfId="0" applyFont="1" applyFill="1" applyBorder="1" applyAlignment="1">
      <alignment horizontal="center" vertical="center"/>
    </xf>
    <xf numFmtId="0" fontId="18" fillId="6" borderId="2" xfId="2" applyFont="1" applyFill="1" applyBorder="1" applyAlignment="1">
      <alignment vertical="center" wrapText="1"/>
    </xf>
    <xf numFmtId="0" fontId="19" fillId="6" borderId="1" xfId="0" applyFont="1" applyFill="1" applyBorder="1" applyAlignment="1">
      <alignment horizontal="center" vertical="center" wrapText="1"/>
    </xf>
    <xf numFmtId="1" fontId="20" fillId="6"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1" fillId="6" borderId="2" xfId="2" applyFont="1" applyFill="1" applyBorder="1" applyAlignment="1">
      <alignment vertical="center" wrapText="1"/>
    </xf>
    <xf numFmtId="0" fontId="18" fillId="6" borderId="2" xfId="0" applyFont="1" applyFill="1" applyBorder="1" applyAlignment="1">
      <alignment horizontal="justify" vertical="center" wrapText="1"/>
    </xf>
    <xf numFmtId="0" fontId="21" fillId="6" borderId="2" xfId="0" applyFont="1" applyFill="1" applyBorder="1" applyAlignment="1">
      <alignment vertical="center" wrapText="1"/>
    </xf>
    <xf numFmtId="0" fontId="18" fillId="6" borderId="2" xfId="0" applyFont="1" applyFill="1" applyBorder="1" applyAlignment="1">
      <alignment vertical="center" wrapText="1"/>
    </xf>
    <xf numFmtId="0" fontId="19" fillId="6" borderId="1" xfId="0" applyFont="1" applyFill="1" applyBorder="1" applyAlignment="1">
      <alignment vertical="center" wrapText="1"/>
    </xf>
    <xf numFmtId="0" fontId="19" fillId="4" borderId="1" xfId="0" applyFont="1" applyFill="1" applyBorder="1" applyAlignment="1">
      <alignment vertical="center" wrapText="1"/>
    </xf>
    <xf numFmtId="0" fontId="5" fillId="0" borderId="0" xfId="0" applyFont="1" applyBorder="1" applyAlignment="1">
      <alignment vertical="center" wrapText="1"/>
    </xf>
    <xf numFmtId="0" fontId="22" fillId="0" borderId="1" xfId="0" applyFont="1" applyBorder="1" applyAlignment="1">
      <alignment vertical="center" wrapText="1"/>
    </xf>
    <xf numFmtId="0" fontId="5" fillId="0" borderId="2" xfId="0" applyFont="1" applyBorder="1"/>
    <xf numFmtId="0" fontId="22" fillId="0" borderId="2" xfId="0" applyFont="1" applyBorder="1" applyAlignment="1">
      <alignment vertic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center" vertical="center"/>
    </xf>
    <xf numFmtId="1" fontId="16" fillId="6" borderId="0" xfId="0" applyNumberFormat="1" applyFont="1" applyFill="1" applyBorder="1" applyAlignment="1">
      <alignment vertical="center" wrapText="1"/>
    </xf>
    <xf numFmtId="1" fontId="26" fillId="6" borderId="0" xfId="0" applyNumberFormat="1" applyFont="1" applyFill="1" applyBorder="1" applyAlignment="1">
      <alignment vertical="center" wrapText="1"/>
    </xf>
    <xf numFmtId="0" fontId="27" fillId="0" borderId="0" xfId="0" applyFont="1" applyBorder="1" applyAlignment="1">
      <alignment horizontal="center" vertical="top"/>
    </xf>
    <xf numFmtId="0" fontId="28" fillId="0" borderId="0" xfId="0" applyFont="1" applyBorder="1" applyAlignment="1">
      <alignment horizontal="left" vertical="center" wrapText="1"/>
    </xf>
    <xf numFmtId="0" fontId="16" fillId="0" borderId="0" xfId="0" applyFont="1"/>
    <xf numFmtId="0" fontId="30" fillId="0" borderId="0" xfId="0" applyFont="1"/>
    <xf numFmtId="0" fontId="31" fillId="0" borderId="0" xfId="0" applyFont="1"/>
    <xf numFmtId="0" fontId="26" fillId="0" borderId="0" xfId="0" applyFont="1"/>
    <xf numFmtId="0" fontId="33" fillId="0" borderId="0" xfId="0" applyFont="1"/>
    <xf numFmtId="14" fontId="3" fillId="0" borderId="1" xfId="0" quotePrefix="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4" fillId="0" borderId="1" xfId="0" quotePrefix="1" applyFont="1" applyBorder="1" applyAlignment="1">
      <alignment horizontal="center" vertical="center" wrapText="1"/>
    </xf>
    <xf numFmtId="16" fontId="14" fillId="0" borderId="1" xfId="0" quotePrefix="1" applyNumberFormat="1" applyFont="1" applyBorder="1" applyAlignment="1">
      <alignment horizontal="center" vertical="center" wrapText="1"/>
    </xf>
    <xf numFmtId="17" fontId="14" fillId="0" borderId="1" xfId="0" quotePrefix="1" applyNumberFormat="1" applyFont="1" applyBorder="1" applyAlignment="1">
      <alignment horizontal="center" vertical="center" wrapText="1"/>
    </xf>
    <xf numFmtId="16" fontId="14" fillId="0" borderId="1" xfId="0" quotePrefix="1" applyNumberFormat="1" applyFont="1" applyBorder="1" applyAlignment="1">
      <alignment horizontal="center" vertical="center"/>
    </xf>
    <xf numFmtId="0" fontId="0" fillId="0" borderId="1" xfId="0" applyBorder="1"/>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5" fillId="13" borderId="1" xfId="0" applyFont="1" applyFill="1" applyBorder="1" applyAlignment="1">
      <alignment vertical="center" wrapText="1"/>
    </xf>
    <xf numFmtId="0" fontId="22" fillId="13" borderId="1" xfId="0" applyFont="1" applyFill="1" applyBorder="1" applyAlignment="1">
      <alignment vertical="center" wrapText="1"/>
    </xf>
    <xf numFmtId="0" fontId="3" fillId="13" borderId="1" xfId="0" quotePrefix="1" applyFont="1" applyFill="1" applyBorder="1" applyAlignment="1">
      <alignment horizontal="center" vertical="center" wrapText="1"/>
    </xf>
    <xf numFmtId="0" fontId="3" fillId="13" borderId="1" xfId="1" applyFont="1" applyFill="1" applyBorder="1" applyAlignment="1">
      <alignment horizontal="center" vertical="center" wrapText="1"/>
    </xf>
    <xf numFmtId="0" fontId="41" fillId="0" borderId="1" xfId="0" applyFont="1" applyBorder="1" applyAlignment="1">
      <alignment vertical="center" wrapText="1"/>
    </xf>
    <xf numFmtId="0" fontId="18" fillId="6" borderId="1" xfId="2" applyFont="1" applyFill="1" applyBorder="1" applyAlignment="1">
      <alignment vertical="center" wrapText="1"/>
    </xf>
    <xf numFmtId="0" fontId="21" fillId="6" borderId="1" xfId="2" applyFont="1" applyFill="1" applyBorder="1" applyAlignment="1">
      <alignment vertical="center" wrapText="1"/>
    </xf>
    <xf numFmtId="0" fontId="21" fillId="4" borderId="1" xfId="0" applyFont="1" applyFill="1" applyBorder="1" applyAlignment="1">
      <alignment vertical="center" wrapText="1"/>
    </xf>
    <xf numFmtId="0" fontId="21" fillId="4" borderId="1" xfId="0" applyFont="1" applyFill="1" applyBorder="1" applyAlignment="1">
      <alignment wrapText="1"/>
    </xf>
    <xf numFmtId="0" fontId="21" fillId="4" borderId="1" xfId="3" applyFont="1" applyFill="1" applyBorder="1" applyAlignment="1">
      <alignment vertical="center" wrapText="1"/>
    </xf>
    <xf numFmtId="0" fontId="18" fillId="4" borderId="1" xfId="3" applyFont="1" applyFill="1" applyBorder="1" applyAlignment="1">
      <alignment vertical="center" wrapText="1"/>
    </xf>
    <xf numFmtId="0" fontId="21" fillId="4" borderId="1" xfId="4"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16" fontId="14" fillId="5" borderId="1" xfId="0" quotePrefix="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21" fillId="0" borderId="1" xfId="0" applyFont="1" applyBorder="1" applyAlignment="1">
      <alignment horizontal="left" vertical="center" wrapText="1"/>
    </xf>
    <xf numFmtId="0" fontId="16" fillId="6" borderId="1" xfId="0" applyFont="1" applyFill="1" applyBorder="1" applyAlignment="1">
      <alignment vertical="center" wrapText="1"/>
    </xf>
    <xf numFmtId="0" fontId="21" fillId="6" borderId="1" xfId="0" applyFont="1" applyFill="1" applyBorder="1" applyAlignment="1">
      <alignment horizontal="center" vertical="center" wrapText="1"/>
    </xf>
    <xf numFmtId="3" fontId="21" fillId="0" borderId="1" xfId="0" applyNumberFormat="1" applyFont="1" applyBorder="1" applyAlignment="1">
      <alignment horizontal="left" vertical="center" wrapText="1"/>
    </xf>
    <xf numFmtId="0" fontId="16" fillId="6" borderId="1" xfId="0" applyFont="1" applyFill="1" applyBorder="1" applyAlignment="1">
      <alignment horizontal="justify" vertical="center" wrapText="1"/>
    </xf>
    <xf numFmtId="0" fontId="16" fillId="6" borderId="1" xfId="0" applyFont="1" applyFill="1" applyBorder="1" applyAlignment="1">
      <alignment horizontal="left" vertical="center" wrapText="1"/>
    </xf>
    <xf numFmtId="0" fontId="21" fillId="0" borderId="11" xfId="0" applyFont="1" applyBorder="1" applyAlignment="1">
      <alignment vertical="center" wrapText="1"/>
    </xf>
    <xf numFmtId="0" fontId="16" fillId="4" borderId="1" xfId="0" applyFont="1" applyFill="1" applyBorder="1" applyAlignment="1">
      <alignment vertical="center" wrapText="1"/>
    </xf>
    <xf numFmtId="1" fontId="26" fillId="4" borderId="1" xfId="0" applyNumberFormat="1"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3" fillId="4" borderId="1" xfId="0" applyFont="1" applyFill="1" applyBorder="1" applyAlignment="1">
      <alignment vertical="center" wrapText="1"/>
    </xf>
    <xf numFmtId="1" fontId="4" fillId="4" borderId="1" xfId="0" applyNumberFormat="1" applyFont="1" applyFill="1" applyBorder="1" applyAlignment="1">
      <alignment horizontal="center" vertical="center" wrapText="1"/>
    </xf>
    <xf numFmtId="3" fontId="21" fillId="0" borderId="2" xfId="0" applyNumberFormat="1" applyFont="1" applyBorder="1" applyAlignment="1">
      <alignment horizontal="left" vertical="center" wrapText="1"/>
    </xf>
    <xf numFmtId="0" fontId="13" fillId="0" borderId="1" xfId="0" applyFont="1" applyBorder="1" applyAlignment="1">
      <alignment vertical="center" wrapText="1"/>
    </xf>
    <xf numFmtId="0" fontId="21" fillId="0" borderId="2" xfId="0" applyFont="1" applyBorder="1" applyAlignment="1">
      <alignment horizontal="left" vertical="center" wrapText="1"/>
    </xf>
    <xf numFmtId="0" fontId="2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21" fillId="4" borderId="11" xfId="0" applyFont="1" applyFill="1" applyBorder="1" applyAlignment="1">
      <alignment vertical="center" wrapText="1"/>
    </xf>
    <xf numFmtId="0" fontId="21" fillId="6" borderId="1" xfId="4" applyFont="1" applyFill="1" applyBorder="1" applyAlignment="1">
      <alignment vertical="center" wrapText="1"/>
    </xf>
    <xf numFmtId="1" fontId="45" fillId="6" borderId="1" xfId="0" applyNumberFormat="1" applyFont="1" applyFill="1" applyBorder="1" applyAlignment="1">
      <alignment horizontal="center" vertical="center" wrapText="1"/>
    </xf>
    <xf numFmtId="0" fontId="21" fillId="4" borderId="1" xfId="0" applyFont="1" applyFill="1" applyBorder="1" applyAlignment="1">
      <alignment horizontal="center"/>
    </xf>
    <xf numFmtId="0" fontId="21" fillId="6" borderId="1" xfId="0" applyFont="1" applyFill="1" applyBorder="1" applyAlignment="1">
      <alignment horizontal="center"/>
    </xf>
    <xf numFmtId="0" fontId="46" fillId="6" borderId="1" xfId="0" applyFont="1" applyFill="1" applyBorder="1" applyAlignment="1">
      <alignment horizontal="right" vertical="center" wrapText="1"/>
    </xf>
    <xf numFmtId="0" fontId="21" fillId="4" borderId="1" xfId="5" applyFont="1" applyFill="1" applyBorder="1" applyAlignment="1">
      <alignment horizontal="center"/>
    </xf>
    <xf numFmtId="0" fontId="21" fillId="6" borderId="1" xfId="0" applyFont="1" applyFill="1" applyBorder="1" applyAlignment="1">
      <alignment vertical="center" wrapText="1"/>
    </xf>
    <xf numFmtId="0" fontId="47" fillId="4" borderId="1" xfId="0" applyFont="1" applyFill="1" applyBorder="1"/>
    <xf numFmtId="0" fontId="21" fillId="6" borderId="1" xfId="0" applyFont="1" applyFill="1" applyBorder="1" applyAlignment="1">
      <alignment horizontal="center" wrapText="1"/>
    </xf>
    <xf numFmtId="1" fontId="20" fillId="4" borderId="1" xfId="0" applyNumberFormat="1" applyFont="1" applyFill="1" applyBorder="1" applyAlignment="1">
      <alignment horizontal="center" vertical="center" wrapText="1"/>
    </xf>
    <xf numFmtId="0" fontId="18" fillId="0" borderId="1" xfId="0" applyFont="1" applyBorder="1" applyAlignment="1">
      <alignment horizontal="center" wrapText="1"/>
    </xf>
    <xf numFmtId="0" fontId="18" fillId="6" borderId="1" xfId="0" applyFont="1" applyFill="1" applyBorder="1" applyAlignment="1">
      <alignment horizontal="center" wrapText="1"/>
    </xf>
    <xf numFmtId="0" fontId="21" fillId="6" borderId="1" xfId="3" applyFont="1" applyFill="1" applyBorder="1" applyAlignment="1">
      <alignment wrapText="1"/>
    </xf>
    <xf numFmtId="0" fontId="21" fillId="6" borderId="1" xfId="4" applyFont="1" applyFill="1" applyBorder="1" applyAlignment="1">
      <alignment wrapText="1"/>
    </xf>
    <xf numFmtId="0" fontId="13" fillId="4" borderId="1" xfId="0" applyFont="1" applyFill="1" applyBorder="1" applyAlignment="1">
      <alignment horizontal="left" vertical="center" wrapText="1"/>
    </xf>
    <xf numFmtId="0" fontId="21" fillId="0" borderId="1" xfId="6" applyFont="1" applyBorder="1" applyAlignment="1">
      <alignment vertical="center" wrapText="1"/>
    </xf>
    <xf numFmtId="0" fontId="18" fillId="4" borderId="1" xfId="4" applyFont="1" applyFill="1" applyBorder="1" applyAlignment="1">
      <alignment vertical="center" wrapText="1"/>
    </xf>
    <xf numFmtId="0" fontId="18" fillId="21" borderId="1" xfId="4" applyFont="1" applyFill="1" applyBorder="1" applyAlignment="1">
      <alignment vertical="center" wrapText="1"/>
    </xf>
    <xf numFmtId="0" fontId="21" fillId="16" borderId="1" xfId="7" applyFont="1" applyFill="1" applyBorder="1" applyAlignment="1">
      <alignment horizontal="center" wrapText="1"/>
    </xf>
    <xf numFmtId="0" fontId="21" fillId="0" borderId="1" xfId="7" applyFont="1" applyBorder="1" applyAlignment="1">
      <alignment horizontal="center" vertical="center" wrapText="1"/>
    </xf>
    <xf numFmtId="0" fontId="18" fillId="4" borderId="1" xfId="0" applyFont="1" applyFill="1" applyBorder="1" applyAlignment="1">
      <alignment horizontal="justify" vertical="center" wrapText="1"/>
    </xf>
    <xf numFmtId="0" fontId="18" fillId="6" borderId="1" xfId="0" applyFont="1" applyFill="1" applyBorder="1" applyAlignment="1">
      <alignment horizontal="justify" vertical="center" wrapText="1"/>
    </xf>
    <xf numFmtId="0" fontId="21" fillId="0" borderId="1" xfId="0" applyFont="1" applyBorder="1" applyAlignment="1">
      <alignment vertical="center" wrapText="1"/>
    </xf>
    <xf numFmtId="0" fontId="3" fillId="0" borderId="13" xfId="1" applyFont="1" applyBorder="1" applyAlignment="1">
      <alignment horizontal="center" vertical="center" wrapText="1"/>
    </xf>
    <xf numFmtId="0" fontId="3" fillId="5" borderId="13"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Border="1" applyAlignment="1">
      <alignment horizontal="center" vertical="center" wrapText="1"/>
    </xf>
    <xf numFmtId="0" fontId="3" fillId="13" borderId="13" xfId="1" applyFont="1" applyFill="1" applyBorder="1" applyAlignment="1">
      <alignment horizontal="center" vertical="center" wrapText="1"/>
    </xf>
    <xf numFmtId="0" fontId="0" fillId="4" borderId="1" xfId="0" applyFill="1" applyBorder="1"/>
    <xf numFmtId="0" fontId="15" fillId="4" borderId="1" xfId="0" applyFont="1" applyFill="1" applyBorder="1" applyAlignment="1">
      <alignment vertical="center" wrapText="1"/>
    </xf>
    <xf numFmtId="0" fontId="16" fillId="0" borderId="1" xfId="0" applyFont="1" applyBorder="1" applyAlignment="1">
      <alignment horizontal="left" vertical="center" wrapText="1"/>
    </xf>
    <xf numFmtId="0" fontId="21" fillId="16" borderId="1" xfId="4" applyFont="1" applyFill="1" applyBorder="1" applyAlignment="1">
      <alignment wrapText="1"/>
    </xf>
    <xf numFmtId="0" fontId="3" fillId="0" borderId="13" xfId="1" applyFont="1" applyFill="1" applyBorder="1" applyAlignment="1">
      <alignment horizontal="center" vertical="center" wrapText="1"/>
    </xf>
    <xf numFmtId="0" fontId="22" fillId="0" borderId="1" xfId="0" applyFont="1" applyBorder="1"/>
    <xf numFmtId="0" fontId="0" fillId="0" borderId="1" xfId="0" applyBorder="1" applyAlignment="1">
      <alignment vertical="center" wrapText="1"/>
    </xf>
    <xf numFmtId="0" fontId="3" fillId="0" borderId="1" xfId="1" applyFont="1" applyBorder="1" applyAlignment="1">
      <alignment horizontal="center" vertical="center"/>
    </xf>
    <xf numFmtId="0" fontId="53" fillId="4" borderId="1" xfId="0" applyFont="1" applyFill="1" applyBorder="1" applyAlignment="1">
      <alignment wrapText="1"/>
    </xf>
    <xf numFmtId="0" fontId="54"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5" fillId="0" borderId="14" xfId="0" applyFont="1" applyBorder="1" applyAlignment="1">
      <alignment vertical="center" wrapText="1"/>
    </xf>
    <xf numFmtId="0" fontId="44" fillId="6" borderId="1" xfId="0" applyFont="1" applyFill="1" applyBorder="1" applyAlignment="1">
      <alignment vertical="center" wrapText="1"/>
    </xf>
    <xf numFmtId="0" fontId="44" fillId="6" borderId="1" xfId="0" applyFont="1" applyFill="1" applyBorder="1" applyAlignment="1">
      <alignment horizontal="justify" vertical="center" wrapText="1"/>
    </xf>
    <xf numFmtId="0" fontId="58" fillId="0" borderId="1" xfId="0" applyFont="1" applyBorder="1" applyAlignment="1">
      <alignment vertical="center" wrapText="1"/>
    </xf>
    <xf numFmtId="0" fontId="58" fillId="0" borderId="1" xfId="0" applyFont="1" applyBorder="1"/>
    <xf numFmtId="0" fontId="57"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15" fillId="0" borderId="1" xfId="0" applyFont="1" applyFill="1" applyBorder="1" applyAlignment="1">
      <alignment horizontal="center" vertical="center"/>
    </xf>
    <xf numFmtId="0" fontId="22" fillId="19" borderId="1" xfId="0" applyFont="1" applyFill="1" applyBorder="1" applyAlignment="1">
      <alignment horizontal="center" vertical="center" wrapText="1"/>
    </xf>
    <xf numFmtId="0" fontId="16" fillId="22" borderId="1" xfId="0" applyFont="1" applyFill="1" applyBorder="1" applyAlignment="1">
      <alignment horizontal="center" wrapText="1"/>
    </xf>
    <xf numFmtId="0" fontId="16" fillId="16" borderId="1" xfId="0" applyFont="1" applyFill="1" applyBorder="1" applyAlignment="1">
      <alignment horizontal="center" vertical="center"/>
    </xf>
    <xf numFmtId="0" fontId="16" fillId="23" borderId="1" xfId="0" applyFont="1" applyFill="1" applyBorder="1" applyAlignment="1">
      <alignment horizontal="center" wrapText="1"/>
    </xf>
    <xf numFmtId="0" fontId="16" fillId="17" borderId="1" xfId="0" applyFont="1" applyFill="1" applyBorder="1" applyAlignment="1">
      <alignment horizontal="center" wrapText="1"/>
    </xf>
    <xf numFmtId="0" fontId="16" fillId="5" borderId="1" xfId="0" applyFont="1" applyFill="1" applyBorder="1" applyAlignment="1">
      <alignment horizontal="center" vertical="center"/>
    </xf>
    <xf numFmtId="0" fontId="22" fillId="29" borderId="1" xfId="0" applyFont="1" applyFill="1" applyBorder="1" applyAlignment="1">
      <alignment horizontal="center" vertical="center" wrapText="1"/>
    </xf>
    <xf numFmtId="0" fontId="22" fillId="31" borderId="7" xfId="0" applyFont="1" applyFill="1" applyBorder="1" applyAlignment="1">
      <alignment horizontal="center" vertical="center" wrapText="1"/>
    </xf>
    <xf numFmtId="0" fontId="22" fillId="31" borderId="3" xfId="0" applyFont="1" applyFill="1" applyBorder="1" applyAlignment="1">
      <alignment horizontal="center" vertical="center" wrapText="1"/>
    </xf>
    <xf numFmtId="0" fontId="22" fillId="31" borderId="4" xfId="0" applyFont="1" applyFill="1" applyBorder="1" applyAlignment="1">
      <alignment horizontal="center" vertical="center" wrapText="1"/>
    </xf>
    <xf numFmtId="0" fontId="22" fillId="31" borderId="10" xfId="0" applyFont="1" applyFill="1" applyBorder="1" applyAlignment="1">
      <alignment horizontal="center" vertical="center" wrapText="1"/>
    </xf>
    <xf numFmtId="0" fontId="22" fillId="31" borderId="5" xfId="0" applyFont="1" applyFill="1" applyBorder="1" applyAlignment="1">
      <alignment horizontal="center" vertical="center" wrapText="1"/>
    </xf>
    <xf numFmtId="0" fontId="22" fillId="31" borderId="6" xfId="0" applyFont="1" applyFill="1" applyBorder="1" applyAlignment="1">
      <alignment horizontal="center" vertical="center" wrapText="1"/>
    </xf>
    <xf numFmtId="0" fontId="22" fillId="5" borderId="1" xfId="0" applyFont="1" applyFill="1" applyBorder="1" applyAlignment="1">
      <alignment horizontal="center" vertical="center" textRotation="90" wrapText="1"/>
    </xf>
    <xf numFmtId="0" fontId="22" fillId="13" borderId="1"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xf>
    <xf numFmtId="0" fontId="2" fillId="0" borderId="13" xfId="1" applyFont="1" applyBorder="1" applyAlignment="1">
      <alignment horizontal="center" vertical="center"/>
    </xf>
    <xf numFmtId="0" fontId="5" fillId="3" borderId="1" xfId="0" applyFont="1" applyFill="1" applyBorder="1" applyAlignment="1">
      <alignment horizontal="center" vertical="center" wrapText="1"/>
    </xf>
    <xf numFmtId="0" fontId="2" fillId="0" borderId="1" xfId="1" applyFont="1" applyBorder="1" applyAlignment="1">
      <alignment horizontal="center" vertical="center"/>
    </xf>
    <xf numFmtId="0" fontId="22" fillId="5" borderId="1" xfId="0" applyFont="1" applyFill="1" applyBorder="1" applyAlignment="1">
      <alignment horizontal="center" vertical="center" wrapText="1"/>
    </xf>
    <xf numFmtId="0" fontId="50" fillId="0" borderId="1" xfId="0" applyFont="1" applyBorder="1" applyAlignment="1">
      <alignment horizontal="center" vertical="center"/>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16" fillId="24" borderId="1" xfId="0" applyFont="1" applyFill="1" applyBorder="1" applyAlignment="1">
      <alignment horizontal="center" wrapText="1"/>
    </xf>
    <xf numFmtId="0" fontId="16" fillId="25" borderId="1" xfId="0" applyFont="1" applyFill="1" applyBorder="1" applyAlignment="1">
      <alignment horizontal="center" wrapText="1"/>
    </xf>
    <xf numFmtId="0" fontId="3" fillId="26" borderId="1" xfId="0" applyFont="1" applyFill="1" applyBorder="1" applyAlignment="1">
      <alignment horizontal="center" vertical="center" wrapText="1"/>
    </xf>
    <xf numFmtId="0" fontId="3" fillId="26" borderId="1" xfId="0" applyFont="1" applyFill="1" applyBorder="1" applyAlignment="1">
      <alignment horizontal="center" vertical="center"/>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0" borderId="6" xfId="0" applyFont="1" applyFill="1" applyBorder="1" applyAlignment="1">
      <alignment horizontal="center"/>
    </xf>
    <xf numFmtId="0" fontId="4" fillId="0" borderId="0" xfId="0" applyFont="1" applyAlignment="1">
      <alignment horizontal="center"/>
    </xf>
    <xf numFmtId="0" fontId="7" fillId="0" borderId="0" xfId="0" applyFont="1" applyAlignment="1">
      <alignment horizontal="center"/>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horizontal="center"/>
    </xf>
    <xf numFmtId="0" fontId="12" fillId="0" borderId="5" xfId="0" applyFont="1" applyBorder="1" applyAlignment="1">
      <alignment horizontal="center"/>
    </xf>
    <xf numFmtId="0" fontId="12" fillId="0" borderId="0" xfId="0" applyFont="1" applyBorder="1" applyAlignment="1">
      <alignment horizontal="center"/>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5" fillId="0" borderId="0" xfId="0"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23"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3" xfId="0" applyFont="1" applyFill="1" applyBorder="1" applyAlignment="1">
      <alignment horizontal="center" vertical="center" textRotation="90" wrapText="1"/>
    </xf>
    <xf numFmtId="0" fontId="5" fillId="5" borderId="15" xfId="0" applyFont="1" applyFill="1" applyBorder="1" applyAlignment="1">
      <alignment horizontal="center" vertical="center" textRotation="90" wrapText="1"/>
    </xf>
    <xf numFmtId="0" fontId="5" fillId="5" borderId="14" xfId="0" applyFont="1" applyFill="1" applyBorder="1" applyAlignment="1">
      <alignment horizontal="center" vertical="center" textRotation="90" wrapText="1"/>
    </xf>
    <xf numFmtId="0" fontId="5" fillId="13" borderId="1" xfId="0" applyFont="1" applyFill="1" applyBorder="1" applyAlignment="1">
      <alignment horizontal="center" vertical="center" wrapText="1"/>
    </xf>
    <xf numFmtId="0" fontId="5" fillId="19" borderId="13"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5" fillId="30" borderId="7"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15" fillId="30" borderId="4" xfId="0" applyFont="1" applyFill="1" applyBorder="1" applyAlignment="1">
      <alignment horizontal="center" vertical="center" wrapText="1"/>
    </xf>
    <xf numFmtId="0" fontId="15" fillId="30" borderId="10" xfId="0" applyFont="1" applyFill="1" applyBorder="1" applyAlignment="1">
      <alignment horizontal="center" vertical="center" wrapText="1"/>
    </xf>
    <xf numFmtId="0" fontId="15" fillId="30" borderId="5" xfId="0" applyFont="1" applyFill="1" applyBorder="1" applyAlignment="1">
      <alignment horizontal="center" vertical="center" wrapText="1"/>
    </xf>
    <xf numFmtId="0" fontId="15" fillId="30"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50" fillId="0" borderId="1" xfId="0" applyFont="1" applyBorder="1" applyAlignment="1">
      <alignment horizontal="center" vertical="center" wrapText="1"/>
    </xf>
    <xf numFmtId="0" fontId="15" fillId="16" borderId="1" xfId="0" applyFont="1" applyFill="1" applyBorder="1" applyAlignment="1">
      <alignment horizontal="center" vertical="center" wrapText="1"/>
    </xf>
    <xf numFmtId="0" fontId="15" fillId="23"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50" fillId="26" borderId="1" xfId="0" applyFont="1" applyFill="1" applyBorder="1" applyAlignment="1">
      <alignment horizontal="center" vertical="center" wrapText="1"/>
    </xf>
    <xf numFmtId="0" fontId="15" fillId="25"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4" fillId="0" borderId="0" xfId="0" applyFont="1" applyBorder="1" applyAlignment="1">
      <alignment horizontal="center" vertical="center" wrapText="1"/>
    </xf>
    <xf numFmtId="0" fontId="16" fillId="0" borderId="1" xfId="0" applyFont="1" applyFill="1" applyBorder="1" applyAlignment="1">
      <alignment horizontal="center" vertical="center"/>
    </xf>
    <xf numFmtId="0" fontId="3" fillId="0" borderId="1" xfId="0" applyFont="1" applyBorder="1" applyAlignment="1">
      <alignment horizontal="center" vertical="center"/>
    </xf>
    <xf numFmtId="0" fontId="5" fillId="15" borderId="7"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3" fillId="27" borderId="1"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8" xfId="0" applyFont="1" applyFill="1" applyBorder="1" applyAlignment="1">
      <alignment horizontal="center" vertical="center"/>
    </xf>
    <xf numFmtId="0" fontId="5" fillId="13" borderId="0" xfId="0" applyFont="1" applyFill="1" applyBorder="1" applyAlignment="1">
      <alignment horizontal="center" vertical="center"/>
    </xf>
    <xf numFmtId="0" fontId="5" fillId="13" borderId="9" xfId="0" applyFont="1" applyFill="1" applyBorder="1" applyAlignment="1">
      <alignment horizontal="center" vertical="center"/>
    </xf>
    <xf numFmtId="0" fontId="5" fillId="13" borderId="10"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6" xfId="0" applyFont="1" applyFill="1" applyBorder="1" applyAlignment="1">
      <alignment horizontal="center" vertical="center"/>
    </xf>
    <xf numFmtId="0" fontId="5" fillId="28" borderId="7" xfId="0" applyFont="1" applyFill="1" applyBorder="1" applyAlignment="1">
      <alignment horizontal="center" vertical="center" wrapText="1"/>
    </xf>
    <xf numFmtId="0" fontId="5" fillId="28" borderId="3"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5" fillId="28" borderId="5" xfId="0" applyFont="1" applyFill="1" applyBorder="1" applyAlignment="1">
      <alignment horizontal="center" vertical="center" wrapText="1"/>
    </xf>
    <xf numFmtId="0" fontId="5" fillId="28"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6" xfId="0" applyFill="1" applyBorder="1" applyAlignment="1">
      <alignment horizontal="center" vertical="center" wrapText="1"/>
    </xf>
    <xf numFmtId="0" fontId="15" fillId="23" borderId="1" xfId="0" applyFont="1" applyFill="1" applyBorder="1" applyAlignment="1">
      <alignment horizontal="center" wrapText="1"/>
    </xf>
    <xf numFmtId="0" fontId="15" fillId="25" borderId="1" xfId="0" applyFont="1" applyFill="1" applyBorder="1" applyAlignment="1">
      <alignment horizontal="center" wrapText="1"/>
    </xf>
    <xf numFmtId="0" fontId="15" fillId="22" borderId="1" xfId="0" applyFont="1" applyFill="1" applyBorder="1" applyAlignment="1">
      <alignment horizontal="center" wrapText="1"/>
    </xf>
    <xf numFmtId="0" fontId="15" fillId="16" borderId="1" xfId="0" applyFont="1" applyFill="1" applyBorder="1" applyAlignment="1">
      <alignment horizontal="center" vertical="center"/>
    </xf>
    <xf numFmtId="0" fontId="15" fillId="17" borderId="1" xfId="0" applyFont="1" applyFill="1" applyBorder="1" applyAlignment="1">
      <alignment horizontal="center" wrapText="1"/>
    </xf>
    <xf numFmtId="0" fontId="5" fillId="14" borderId="1" xfId="0" applyFont="1" applyFill="1" applyBorder="1" applyAlignment="1">
      <alignment horizontal="center" vertical="center" wrapText="1"/>
    </xf>
    <xf numFmtId="0" fontId="15" fillId="24" borderId="1" xfId="0" applyFont="1" applyFill="1" applyBorder="1" applyAlignment="1">
      <alignment horizontal="center" wrapText="1"/>
    </xf>
    <xf numFmtId="0" fontId="15" fillId="5" borderId="1" xfId="0" applyFont="1" applyFill="1" applyBorder="1" applyAlignment="1">
      <alignment horizontal="center" vertical="center"/>
    </xf>
    <xf numFmtId="0" fontId="50" fillId="27" borderId="1" xfId="0" applyFont="1" applyFill="1" applyBorder="1" applyAlignment="1">
      <alignment horizontal="center" vertical="center"/>
    </xf>
    <xf numFmtId="0" fontId="5" fillId="19" borderId="1" xfId="0" applyFont="1" applyFill="1" applyBorder="1" applyAlignment="1">
      <alignment horizontal="center" vertical="center" wrapText="1"/>
    </xf>
    <xf numFmtId="0" fontId="5" fillId="29" borderId="7" xfId="0" applyFont="1" applyFill="1" applyBorder="1" applyAlignment="1">
      <alignment horizontal="center" vertical="center" wrapText="1"/>
    </xf>
    <xf numFmtId="0" fontId="5" fillId="29" borderId="3" xfId="0" applyFont="1" applyFill="1" applyBorder="1" applyAlignment="1">
      <alignment horizontal="center" vertical="center" wrapText="1"/>
    </xf>
    <xf numFmtId="0" fontId="5" fillId="29" borderId="4" xfId="0" applyFont="1" applyFill="1" applyBorder="1" applyAlignment="1">
      <alignment horizontal="center" vertical="center" wrapText="1"/>
    </xf>
    <xf numFmtId="0" fontId="5" fillId="29" borderId="10" xfId="0" applyFont="1" applyFill="1" applyBorder="1" applyAlignment="1">
      <alignment horizontal="center" vertical="center" wrapText="1"/>
    </xf>
    <xf numFmtId="0" fontId="5" fillId="29" borderId="5" xfId="0" applyFont="1" applyFill="1" applyBorder="1" applyAlignment="1">
      <alignment horizontal="center" vertical="center" wrapText="1"/>
    </xf>
    <xf numFmtId="0" fontId="5" fillId="29" borderId="6"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8" fillId="29" borderId="7" xfId="0" applyFont="1" applyFill="1" applyBorder="1" applyAlignment="1">
      <alignment horizontal="center" vertical="center" wrapText="1"/>
    </xf>
    <xf numFmtId="0" fontId="58" fillId="29" borderId="3" xfId="0" applyFont="1" applyFill="1" applyBorder="1" applyAlignment="1">
      <alignment horizontal="center" vertical="center" wrapText="1"/>
    </xf>
    <xf numFmtId="0" fontId="58" fillId="29" borderId="4" xfId="0" applyFont="1" applyFill="1" applyBorder="1" applyAlignment="1">
      <alignment horizontal="center" vertical="center" wrapText="1"/>
    </xf>
    <xf numFmtId="0" fontId="58" fillId="29" borderId="10" xfId="0" applyFont="1" applyFill="1" applyBorder="1" applyAlignment="1">
      <alignment horizontal="center" vertical="center" wrapText="1"/>
    </xf>
    <xf numFmtId="0" fontId="58" fillId="29" borderId="5" xfId="0" applyFont="1" applyFill="1" applyBorder="1" applyAlignment="1">
      <alignment horizontal="center" vertical="center" wrapText="1"/>
    </xf>
    <xf numFmtId="0" fontId="58" fillId="29" borderId="6" xfId="0" applyFont="1" applyFill="1" applyBorder="1" applyAlignment="1">
      <alignment horizontal="center" vertical="center" wrapText="1"/>
    </xf>
    <xf numFmtId="0" fontId="58" fillId="8" borderId="7" xfId="0" applyFont="1" applyFill="1" applyBorder="1" applyAlignment="1">
      <alignment horizontal="center" vertical="center" wrapText="1"/>
    </xf>
    <xf numFmtId="0" fontId="58" fillId="8" borderId="3" xfId="0" applyFont="1" applyFill="1" applyBorder="1" applyAlignment="1">
      <alignment horizontal="center" vertical="center" wrapText="1"/>
    </xf>
    <xf numFmtId="0" fontId="58" fillId="8" borderId="4" xfId="0" applyFont="1" applyFill="1" applyBorder="1" applyAlignment="1">
      <alignment horizontal="center" vertical="center" wrapText="1"/>
    </xf>
    <xf numFmtId="0" fontId="58" fillId="8" borderId="10" xfId="0" applyFont="1" applyFill="1" applyBorder="1" applyAlignment="1">
      <alignment horizontal="center" vertical="center" wrapText="1"/>
    </xf>
    <xf numFmtId="0" fontId="58" fillId="8" borderId="5" xfId="0" applyFont="1" applyFill="1" applyBorder="1" applyAlignment="1">
      <alignment horizontal="center" vertical="center" wrapText="1"/>
    </xf>
    <xf numFmtId="0" fontId="58" fillId="8" borderId="6" xfId="0" applyFont="1" applyFill="1" applyBorder="1" applyAlignment="1">
      <alignment horizontal="center" vertical="center" wrapText="1"/>
    </xf>
    <xf numFmtId="0" fontId="58" fillId="10" borderId="7" xfId="0" applyFont="1" applyFill="1" applyBorder="1" applyAlignment="1">
      <alignment horizontal="center" vertical="center" wrapText="1"/>
    </xf>
    <xf numFmtId="0" fontId="58" fillId="10" borderId="3" xfId="0" applyFont="1" applyFill="1" applyBorder="1" applyAlignment="1">
      <alignment horizontal="center" vertical="center" wrapText="1"/>
    </xf>
    <xf numFmtId="0" fontId="58" fillId="10" borderId="4" xfId="0" applyFont="1" applyFill="1" applyBorder="1" applyAlignment="1">
      <alignment horizontal="center" vertical="center" wrapText="1"/>
    </xf>
    <xf numFmtId="0" fontId="58" fillId="10" borderId="10" xfId="0" applyFont="1" applyFill="1" applyBorder="1" applyAlignment="1">
      <alignment horizontal="center" vertical="center" wrapText="1"/>
    </xf>
    <xf numFmtId="0" fontId="58" fillId="10" borderId="5" xfId="0" applyFont="1" applyFill="1" applyBorder="1" applyAlignment="1">
      <alignment horizontal="center" vertical="center" wrapText="1"/>
    </xf>
    <xf numFmtId="0" fontId="58" fillId="10" borderId="6" xfId="0" applyFont="1" applyFill="1" applyBorder="1" applyAlignment="1">
      <alignment horizontal="center" vertical="center" wrapText="1"/>
    </xf>
    <xf numFmtId="0" fontId="58" fillId="28" borderId="7" xfId="0" applyFont="1" applyFill="1" applyBorder="1" applyAlignment="1">
      <alignment horizontal="center" vertical="center" wrapText="1"/>
    </xf>
    <xf numFmtId="0" fontId="58" fillId="28" borderId="3" xfId="0" applyFont="1" applyFill="1" applyBorder="1" applyAlignment="1">
      <alignment horizontal="center" vertical="center" wrapText="1"/>
    </xf>
    <xf numFmtId="0" fontId="58" fillId="28" borderId="4" xfId="0" applyFont="1" applyFill="1" applyBorder="1" applyAlignment="1">
      <alignment horizontal="center" vertical="center" wrapText="1"/>
    </xf>
    <xf numFmtId="0" fontId="58" fillId="28" borderId="10" xfId="0" applyFont="1" applyFill="1" applyBorder="1" applyAlignment="1">
      <alignment horizontal="center" vertical="center" wrapText="1"/>
    </xf>
    <xf numFmtId="0" fontId="58" fillId="28" borderId="5" xfId="0" applyFont="1" applyFill="1" applyBorder="1" applyAlignment="1">
      <alignment horizontal="center" vertical="center" wrapText="1"/>
    </xf>
    <xf numFmtId="0" fontId="58" fillId="28" borderId="6" xfId="0" applyFont="1" applyFill="1" applyBorder="1" applyAlignment="1">
      <alignment horizontal="center" vertical="center" wrapText="1"/>
    </xf>
    <xf numFmtId="0" fontId="58" fillId="21" borderId="7" xfId="0" applyFont="1" applyFill="1" applyBorder="1" applyAlignment="1">
      <alignment horizontal="center" vertical="center" wrapText="1"/>
    </xf>
    <xf numFmtId="0" fontId="58" fillId="21" borderId="3" xfId="0" applyFont="1" applyFill="1" applyBorder="1" applyAlignment="1">
      <alignment horizontal="center" vertical="center" wrapText="1"/>
    </xf>
    <xf numFmtId="0" fontId="58" fillId="21" borderId="4" xfId="0" applyFont="1" applyFill="1" applyBorder="1" applyAlignment="1">
      <alignment horizontal="center" vertical="center" wrapText="1"/>
    </xf>
    <xf numFmtId="0" fontId="58" fillId="21" borderId="10" xfId="0" applyFont="1" applyFill="1" applyBorder="1" applyAlignment="1">
      <alignment horizontal="center" vertical="center" wrapText="1"/>
    </xf>
    <xf numFmtId="0" fontId="58" fillId="21" borderId="5" xfId="0" applyFont="1" applyFill="1" applyBorder="1" applyAlignment="1">
      <alignment horizontal="center" vertical="center" wrapText="1"/>
    </xf>
    <xf numFmtId="0" fontId="58" fillId="21" borderId="6" xfId="0" applyFont="1" applyFill="1" applyBorder="1" applyAlignment="1">
      <alignment horizontal="center" vertical="center" wrapText="1"/>
    </xf>
    <xf numFmtId="0" fontId="58" fillId="19" borderId="7" xfId="0" applyFont="1" applyFill="1" applyBorder="1" applyAlignment="1">
      <alignment horizontal="center" vertical="center" wrapText="1"/>
    </xf>
    <xf numFmtId="0" fontId="58" fillId="19" borderId="3" xfId="0" applyFont="1" applyFill="1" applyBorder="1" applyAlignment="1">
      <alignment horizontal="center" vertical="center" wrapText="1"/>
    </xf>
    <xf numFmtId="0" fontId="58" fillId="19" borderId="4" xfId="0" applyFont="1" applyFill="1" applyBorder="1" applyAlignment="1">
      <alignment horizontal="center" vertical="center" wrapText="1"/>
    </xf>
    <xf numFmtId="0" fontId="58" fillId="19" borderId="8" xfId="0" applyFont="1" applyFill="1" applyBorder="1" applyAlignment="1">
      <alignment horizontal="center" vertical="center" wrapText="1"/>
    </xf>
    <xf numFmtId="0" fontId="58" fillId="19" borderId="0" xfId="0" applyFont="1" applyFill="1" applyBorder="1" applyAlignment="1">
      <alignment horizontal="center" vertical="center" wrapText="1"/>
    </xf>
    <xf numFmtId="0" fontId="58" fillId="19" borderId="9" xfId="0" applyFont="1" applyFill="1" applyBorder="1" applyAlignment="1">
      <alignment horizontal="center" vertical="center" wrapText="1"/>
    </xf>
    <xf numFmtId="0" fontId="58" fillId="19" borderId="10" xfId="0" applyFont="1" applyFill="1" applyBorder="1" applyAlignment="1">
      <alignment horizontal="center" vertical="center" wrapText="1"/>
    </xf>
    <xf numFmtId="0" fontId="58" fillId="19" borderId="5" xfId="0" applyFont="1" applyFill="1" applyBorder="1" applyAlignment="1">
      <alignment horizontal="center" vertical="center" wrapText="1"/>
    </xf>
    <xf numFmtId="0" fontId="58" fillId="19" borderId="6" xfId="0" applyFont="1" applyFill="1" applyBorder="1" applyAlignment="1">
      <alignment horizontal="center" vertical="center" wrapText="1"/>
    </xf>
    <xf numFmtId="0" fontId="0" fillId="31" borderId="11" xfId="0" applyFill="1" applyBorder="1" applyAlignment="1">
      <alignment horizontal="center"/>
    </xf>
    <xf numFmtId="0" fontId="0" fillId="31" borderId="2" xfId="0" applyFill="1" applyBorder="1" applyAlignment="1">
      <alignment horizontal="center"/>
    </xf>
    <xf numFmtId="0" fontId="5" fillId="18" borderId="3"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0" xfId="0" applyFont="1" applyFill="1" applyBorder="1" applyAlignment="1">
      <alignment horizontal="center" vertical="center" wrapText="1"/>
    </xf>
    <xf numFmtId="0" fontId="5" fillId="18" borderId="9"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14" borderId="0"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0" xfId="0" applyFont="1" applyFill="1" applyBorder="1" applyAlignment="1">
      <alignment horizontal="center" vertical="center" wrapText="1"/>
    </xf>
    <xf numFmtId="0" fontId="5" fillId="15" borderId="9"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44" fillId="0" borderId="11"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2" xfId="1" applyFont="1" applyBorder="1" applyAlignment="1">
      <alignment horizontal="center" vertical="center" wrapText="1"/>
    </xf>
    <xf numFmtId="0" fontId="41" fillId="19" borderId="7" xfId="0" applyFont="1" applyFill="1" applyBorder="1" applyAlignment="1">
      <alignment horizontal="center" vertical="center" wrapText="1"/>
    </xf>
    <xf numFmtId="0" fontId="41" fillId="19" borderId="3" xfId="0" applyFont="1" applyFill="1" applyBorder="1" applyAlignment="1">
      <alignment horizontal="center" vertical="center" wrapText="1"/>
    </xf>
    <xf numFmtId="0" fontId="41" fillId="19" borderId="4" xfId="0" applyFont="1" applyFill="1" applyBorder="1" applyAlignment="1">
      <alignment horizontal="center" vertical="center" wrapText="1"/>
    </xf>
    <xf numFmtId="0" fontId="41" fillId="19" borderId="8" xfId="0" applyFont="1" applyFill="1" applyBorder="1" applyAlignment="1">
      <alignment horizontal="center" vertical="center" wrapText="1"/>
    </xf>
    <xf numFmtId="0" fontId="41" fillId="19" borderId="0" xfId="0" applyFont="1" applyFill="1" applyBorder="1" applyAlignment="1">
      <alignment horizontal="center" vertical="center" wrapText="1"/>
    </xf>
    <xf numFmtId="0" fontId="41" fillId="19" borderId="9"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1" fillId="19" borderId="5" xfId="0" applyFont="1" applyFill="1" applyBorder="1" applyAlignment="1">
      <alignment horizontal="center" vertical="center" wrapText="1"/>
    </xf>
    <xf numFmtId="0" fontId="41" fillId="19"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1" fillId="19" borderId="13" xfId="0" applyFont="1" applyFill="1" applyBorder="1" applyAlignment="1">
      <alignment horizontal="center" vertical="center" wrapText="1"/>
    </xf>
    <xf numFmtId="0" fontId="41" fillId="19" borderId="14" xfId="0" applyFont="1" applyFill="1" applyBorder="1" applyAlignment="1">
      <alignment horizontal="center" vertical="center" wrapText="1"/>
    </xf>
    <xf numFmtId="0" fontId="41" fillId="20" borderId="7" xfId="0" applyFont="1" applyFill="1" applyBorder="1" applyAlignment="1">
      <alignment horizontal="center" vertical="center" wrapText="1"/>
    </xf>
    <xf numFmtId="0" fontId="41" fillId="20" borderId="4" xfId="0" applyFont="1" applyFill="1" applyBorder="1" applyAlignment="1">
      <alignment horizontal="center" vertical="center" wrapText="1"/>
    </xf>
    <xf numFmtId="0" fontId="41" fillId="20" borderId="10" xfId="0" applyFont="1" applyFill="1" applyBorder="1" applyAlignment="1">
      <alignment horizontal="center" vertical="center" wrapText="1"/>
    </xf>
    <xf numFmtId="0" fontId="41" fillId="20" borderId="6"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1" fillId="11" borderId="8" xfId="0" applyFont="1" applyFill="1" applyBorder="1" applyAlignment="1">
      <alignment horizontal="center" vertical="center" wrapText="1"/>
    </xf>
    <xf numFmtId="0" fontId="41" fillId="11" borderId="0"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41" fillId="11" borderId="10" xfId="0" applyFont="1" applyFill="1" applyBorder="1" applyAlignment="1">
      <alignment horizontal="center" vertical="center" wrapText="1"/>
    </xf>
    <xf numFmtId="0" fontId="41" fillId="11" borderId="5"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41" fillId="8" borderId="10"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4"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7" borderId="10"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5" fillId="12" borderId="7"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7"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7" fillId="8" borderId="7" xfId="0" applyFont="1" applyFill="1" applyBorder="1" applyAlignment="1">
      <alignment horizontal="center" vertical="center" wrapText="1"/>
    </xf>
    <xf numFmtId="0" fontId="57" fillId="8" borderId="3" xfId="0" applyFont="1" applyFill="1" applyBorder="1" applyAlignment="1">
      <alignment horizontal="center" vertical="center" wrapText="1"/>
    </xf>
    <xf numFmtId="0" fontId="57" fillId="8" borderId="4" xfId="0" applyFont="1" applyFill="1" applyBorder="1" applyAlignment="1">
      <alignment horizontal="center" vertical="center" wrapText="1"/>
    </xf>
    <xf numFmtId="0" fontId="57" fillId="8" borderId="8"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7" fillId="8" borderId="10" xfId="0" applyFont="1" applyFill="1" applyBorder="1" applyAlignment="1">
      <alignment horizontal="center" vertical="center" wrapText="1"/>
    </xf>
    <xf numFmtId="0" fontId="57" fillId="8" borderId="5"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57" fillId="3" borderId="5" xfId="0" applyFont="1" applyFill="1" applyBorder="1" applyAlignment="1">
      <alignment horizontal="center" vertical="center" wrapText="1"/>
    </xf>
    <xf numFmtId="0" fontId="57" fillId="3" borderId="6" xfId="0" applyFont="1" applyFill="1" applyBorder="1" applyAlignment="1">
      <alignment horizontal="center" vertical="center" wrapText="1"/>
    </xf>
    <xf numFmtId="0" fontId="57" fillId="15" borderId="7" xfId="0" applyFont="1" applyFill="1" applyBorder="1" applyAlignment="1">
      <alignment horizontal="center" vertical="center" wrapText="1"/>
    </xf>
    <xf numFmtId="0" fontId="57" fillId="15" borderId="3" xfId="0" applyFont="1" applyFill="1" applyBorder="1" applyAlignment="1">
      <alignment horizontal="center" vertical="center" wrapText="1"/>
    </xf>
    <xf numFmtId="0" fontId="57" fillId="15" borderId="4" xfId="0" applyFont="1" applyFill="1" applyBorder="1" applyAlignment="1">
      <alignment horizontal="center" vertical="center" wrapText="1"/>
    </xf>
    <xf numFmtId="0" fontId="57" fillId="15" borderId="8" xfId="0" applyFont="1" applyFill="1" applyBorder="1" applyAlignment="1">
      <alignment horizontal="center" vertical="center" wrapText="1"/>
    </xf>
    <xf numFmtId="0" fontId="57" fillId="15" borderId="0" xfId="0" applyFont="1" applyFill="1" applyBorder="1" applyAlignment="1">
      <alignment horizontal="center" vertical="center" wrapText="1"/>
    </xf>
    <xf numFmtId="0" fontId="57" fillId="15" borderId="9" xfId="0" applyFont="1" applyFill="1" applyBorder="1" applyAlignment="1">
      <alignment horizontal="center" vertical="center" wrapText="1"/>
    </xf>
    <xf numFmtId="0" fontId="57" fillId="15" borderId="10" xfId="0" applyFont="1" applyFill="1" applyBorder="1" applyAlignment="1">
      <alignment horizontal="center" vertical="center" wrapText="1"/>
    </xf>
    <xf numFmtId="0" fontId="57" fillId="15" borderId="5" xfId="0" applyFont="1" applyFill="1" applyBorder="1" applyAlignment="1">
      <alignment horizontal="center" vertical="center" wrapText="1"/>
    </xf>
    <xf numFmtId="0" fontId="57" fillId="15" borderId="6" xfId="0" applyFont="1" applyFill="1" applyBorder="1" applyAlignment="1">
      <alignment horizontal="center" vertical="center" wrapText="1"/>
    </xf>
    <xf numFmtId="0" fontId="57" fillId="14" borderId="7" xfId="0" applyFont="1" applyFill="1" applyBorder="1" applyAlignment="1">
      <alignment horizontal="center" vertical="center" wrapText="1"/>
    </xf>
    <xf numFmtId="0" fontId="57" fillId="14" borderId="3" xfId="0" applyFont="1" applyFill="1" applyBorder="1" applyAlignment="1">
      <alignment horizontal="center" vertical="center" wrapText="1"/>
    </xf>
    <xf numFmtId="0" fontId="57" fillId="14" borderId="4" xfId="0" applyFont="1" applyFill="1" applyBorder="1" applyAlignment="1">
      <alignment horizontal="center" vertical="center" wrapText="1"/>
    </xf>
    <xf numFmtId="0" fontId="57" fillId="14" borderId="8" xfId="0" applyFont="1" applyFill="1" applyBorder="1" applyAlignment="1">
      <alignment horizontal="center" vertical="center" wrapText="1"/>
    </xf>
    <xf numFmtId="0" fontId="57" fillId="14" borderId="0" xfId="0" applyFont="1" applyFill="1" applyBorder="1" applyAlignment="1">
      <alignment horizontal="center" vertical="center" wrapText="1"/>
    </xf>
    <xf numFmtId="0" fontId="57" fillId="14" borderId="9" xfId="0" applyFont="1" applyFill="1" applyBorder="1" applyAlignment="1">
      <alignment horizontal="center" vertical="center" wrapText="1"/>
    </xf>
    <xf numFmtId="0" fontId="57" fillId="14" borderId="10" xfId="0" applyFont="1" applyFill="1" applyBorder="1" applyAlignment="1">
      <alignment horizontal="center" vertical="center" wrapText="1"/>
    </xf>
    <xf numFmtId="0" fontId="57" fillId="14" borderId="5" xfId="0" applyFont="1" applyFill="1" applyBorder="1" applyAlignment="1">
      <alignment horizontal="center" vertical="center" wrapText="1"/>
    </xf>
    <xf numFmtId="0" fontId="57" fillId="14" borderId="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3"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7" fillId="16" borderId="10" xfId="0" applyFont="1" applyFill="1" applyBorder="1" applyAlignment="1">
      <alignment horizontal="center" vertical="center" wrapText="1"/>
    </xf>
    <xf numFmtId="0" fontId="57" fillId="16" borderId="5" xfId="0" applyFont="1" applyFill="1" applyBorder="1" applyAlignment="1">
      <alignment horizontal="center" vertical="center" wrapText="1"/>
    </xf>
    <xf numFmtId="0" fontId="57" fillId="16" borderId="6" xfId="0" applyFont="1" applyFill="1" applyBorder="1" applyAlignment="1">
      <alignment horizontal="center" vertical="center" wrapText="1"/>
    </xf>
    <xf numFmtId="0" fontId="57" fillId="5" borderId="13" xfId="0" applyFont="1" applyFill="1" applyBorder="1" applyAlignment="1">
      <alignment horizontal="center" vertical="center" textRotation="90" wrapText="1"/>
    </xf>
    <xf numFmtId="0" fontId="57" fillId="5" borderId="15" xfId="0" applyFont="1" applyFill="1" applyBorder="1" applyAlignment="1">
      <alignment horizontal="center" vertical="center" textRotation="90" wrapText="1"/>
    </xf>
    <xf numFmtId="0" fontId="57" fillId="5" borderId="14" xfId="0" applyFont="1" applyFill="1" applyBorder="1" applyAlignment="1">
      <alignment horizontal="center" vertical="center" textRotation="90" wrapText="1"/>
    </xf>
    <xf numFmtId="0" fontId="15" fillId="13" borderId="7"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2" xfId="0" applyFont="1" applyFill="1" applyBorder="1" applyAlignment="1">
      <alignment horizontal="center" vertical="center" wrapText="1"/>
    </xf>
  </cellXfs>
  <cellStyles count="8">
    <cellStyle name="Normal" xfId="0" builtinId="0"/>
    <cellStyle name="Normal 11" xfId="1"/>
    <cellStyle name="Normal 2" xfId="2"/>
    <cellStyle name="Normal 2 2" xfId="6"/>
    <cellStyle name="Normal 4" xfId="5"/>
    <cellStyle name="Normal_CAO ĐẲNG 2.5N" xfId="3"/>
    <cellStyle name="Normal_TRUNG CẤP 2 N" xfId="7"/>
    <cellStyle name="Normal_TRUNG CẤP 2 N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topLeftCell="A7" zoomScaleNormal="100" workbookViewId="0">
      <selection activeCell="BF22" sqref="BF22"/>
    </sheetView>
  </sheetViews>
  <sheetFormatPr defaultRowHeight="14.4" x14ac:dyDescent="0.3"/>
  <cols>
    <col min="1" max="1" width="7.6640625" customWidth="1"/>
    <col min="2" max="2" width="6" customWidth="1"/>
    <col min="3" max="3" width="4.5546875" customWidth="1"/>
    <col min="4" max="4" width="9.109375" style="2" customWidth="1"/>
    <col min="5" max="5" width="3.3320312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7" width="5.21875" customWidth="1"/>
    <col min="28" max="41" width="8.88671875" hidden="1" customWidth="1"/>
    <col min="42" max="42" width="22" hidden="1" customWidth="1"/>
    <col min="43" max="47" width="8.88671875" hidden="1" customWidth="1"/>
  </cols>
  <sheetData>
    <row r="1" spans="1:46"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6"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6" ht="3.75" customHeight="1" x14ac:dyDescent="0.3">
      <c r="A3" s="3"/>
      <c r="B3" s="4"/>
      <c r="C3" s="4"/>
      <c r="D3" s="1"/>
      <c r="E3" s="1"/>
      <c r="F3" s="1"/>
      <c r="G3" s="1"/>
      <c r="H3" s="1"/>
      <c r="I3" s="1"/>
      <c r="J3" s="1"/>
      <c r="K3" s="1"/>
      <c r="L3" s="5"/>
      <c r="M3" s="1"/>
      <c r="N3" s="1"/>
      <c r="O3" s="1"/>
      <c r="P3" s="1"/>
    </row>
    <row r="4" spans="1:46"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6" ht="15.6" x14ac:dyDescent="0.3">
      <c r="A5" s="175" t="s">
        <v>83</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6" x14ac:dyDescent="0.3">
      <c r="A6" s="207" t="s">
        <v>193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6"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6" ht="36.6" customHeight="1" x14ac:dyDescent="0.3">
      <c r="A8" s="178" t="s">
        <v>14</v>
      </c>
      <c r="B8" s="178"/>
      <c r="C8" s="178"/>
      <c r="D8" s="7" t="s">
        <v>79</v>
      </c>
      <c r="E8" s="54"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46" ht="12.75" customHeight="1" x14ac:dyDescent="0.3">
      <c r="A9" s="176" t="s">
        <v>15</v>
      </c>
      <c r="B9" s="176"/>
      <c r="C9" s="176"/>
      <c r="D9" s="12">
        <v>1</v>
      </c>
      <c r="E9" s="55">
        <v>2</v>
      </c>
      <c r="F9" s="12">
        <v>3</v>
      </c>
      <c r="G9" s="12">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2">
        <v>26</v>
      </c>
      <c r="AD9" s="12">
        <v>27</v>
      </c>
      <c r="AE9" s="12">
        <v>28</v>
      </c>
      <c r="AF9" s="12">
        <v>29</v>
      </c>
      <c r="AG9" s="12">
        <v>30</v>
      </c>
      <c r="AH9" s="12">
        <v>31</v>
      </c>
      <c r="AI9" s="12">
        <v>32</v>
      </c>
      <c r="AJ9" s="12">
        <v>33</v>
      </c>
      <c r="AK9" s="12">
        <v>34</v>
      </c>
      <c r="AL9" s="12">
        <v>35</v>
      </c>
    </row>
    <row r="10" spans="1:46" ht="12.75" customHeight="1" x14ac:dyDescent="0.3">
      <c r="A10" s="147" t="s">
        <v>16</v>
      </c>
      <c r="B10" s="147" t="s">
        <v>17</v>
      </c>
      <c r="C10" s="69">
        <v>1</v>
      </c>
      <c r="D10" s="12"/>
      <c r="E10" s="55"/>
      <c r="F10" s="12"/>
      <c r="G10" s="12"/>
      <c r="H10" s="71"/>
      <c r="I10" s="180" t="s">
        <v>228</v>
      </c>
      <c r="J10" s="180"/>
      <c r="K10" s="180"/>
      <c r="L10" s="180"/>
      <c r="M10" s="180"/>
      <c r="N10" s="180"/>
      <c r="O10" s="180"/>
      <c r="P10" s="180"/>
      <c r="Q10" s="180"/>
      <c r="R10" s="180"/>
      <c r="S10" s="180"/>
      <c r="T10" s="180"/>
      <c r="U10" s="180"/>
      <c r="V10" s="180"/>
      <c r="W10" s="180"/>
      <c r="X10" s="180"/>
      <c r="Y10" s="180"/>
      <c r="Z10" s="180"/>
      <c r="AA10" s="12"/>
      <c r="AB10" s="118"/>
      <c r="AC10" s="12"/>
      <c r="AD10" s="12"/>
      <c r="AE10" s="12"/>
      <c r="AF10" s="12"/>
      <c r="AG10" s="119"/>
      <c r="AH10" s="119"/>
      <c r="AI10" s="119"/>
      <c r="AJ10" s="119"/>
      <c r="AK10" s="119"/>
      <c r="AL10" s="119"/>
    </row>
    <row r="11" spans="1:46" ht="23.4" customHeight="1" x14ac:dyDescent="0.3">
      <c r="A11" s="147"/>
      <c r="B11" s="147"/>
      <c r="C11" s="15" t="s">
        <v>18</v>
      </c>
      <c r="D11" s="179" t="s">
        <v>84</v>
      </c>
      <c r="E11" s="53"/>
      <c r="F11" s="27"/>
      <c r="G11" s="27"/>
      <c r="H11" s="161" t="s">
        <v>127</v>
      </c>
      <c r="I11" s="149" t="s">
        <v>184</v>
      </c>
      <c r="J11" s="149"/>
      <c r="K11" s="149"/>
      <c r="L11" s="149"/>
      <c r="M11" s="149"/>
      <c r="N11" s="149"/>
      <c r="O11" s="149"/>
      <c r="P11" s="149"/>
      <c r="Q11" s="149"/>
      <c r="R11" s="149"/>
      <c r="S11" s="149"/>
      <c r="T11" s="149"/>
      <c r="U11" s="149"/>
      <c r="V11" s="149"/>
      <c r="W11" s="149"/>
      <c r="X11" s="149"/>
      <c r="Y11" s="149"/>
      <c r="Z11" s="149"/>
      <c r="AA11" s="126"/>
      <c r="AB11" s="16" t="s">
        <v>19</v>
      </c>
      <c r="AC11" s="17">
        <v>15</v>
      </c>
      <c r="AD11" s="17">
        <v>15</v>
      </c>
      <c r="AE11" s="17"/>
      <c r="AF11" s="18">
        <f t="shared" ref="AF11:AF17" si="0">AC11+AD11+AE11</f>
        <v>30</v>
      </c>
      <c r="AO11" s="75" t="s">
        <v>151</v>
      </c>
      <c r="AP11" s="57" t="s">
        <v>19</v>
      </c>
      <c r="AQ11" s="17">
        <v>15</v>
      </c>
      <c r="AR11" s="17">
        <v>15</v>
      </c>
      <c r="AS11" s="17"/>
      <c r="AT11" s="18">
        <f t="shared" ref="AT11:AT17" si="1">AQ11+AR11+AS11</f>
        <v>30</v>
      </c>
    </row>
    <row r="12" spans="1:46" ht="23.4" customHeight="1" x14ac:dyDescent="0.3">
      <c r="A12" s="147"/>
      <c r="B12" s="147"/>
      <c r="C12" s="15" t="s">
        <v>20</v>
      </c>
      <c r="D12" s="179"/>
      <c r="E12" s="53"/>
      <c r="F12" s="27"/>
      <c r="G12" s="27"/>
      <c r="H12" s="161"/>
      <c r="I12" s="150" t="s">
        <v>185</v>
      </c>
      <c r="J12" s="150"/>
      <c r="K12" s="150"/>
      <c r="L12" s="150"/>
      <c r="M12" s="150"/>
      <c r="N12" s="150"/>
      <c r="O12" s="150"/>
      <c r="P12" s="150"/>
      <c r="Q12" s="150"/>
      <c r="R12" s="150"/>
      <c r="S12" s="150"/>
      <c r="T12" s="150"/>
      <c r="U12" s="150"/>
      <c r="V12" s="150"/>
      <c r="W12" s="150"/>
      <c r="X12" s="150"/>
      <c r="Y12" s="150"/>
      <c r="Z12" s="150"/>
      <c r="AA12" s="126"/>
      <c r="AB12" s="16" t="s">
        <v>21</v>
      </c>
      <c r="AC12" s="17">
        <v>10</v>
      </c>
      <c r="AD12" s="17">
        <v>5</v>
      </c>
      <c r="AE12" s="17"/>
      <c r="AF12" s="18">
        <f t="shared" si="0"/>
        <v>15</v>
      </c>
      <c r="AO12" s="75" t="s">
        <v>151</v>
      </c>
      <c r="AP12" s="57" t="s">
        <v>21</v>
      </c>
      <c r="AQ12" s="17">
        <v>10</v>
      </c>
      <c r="AR12" s="17">
        <v>5</v>
      </c>
      <c r="AS12" s="17"/>
      <c r="AT12" s="18">
        <f t="shared" si="1"/>
        <v>15</v>
      </c>
    </row>
    <row r="13" spans="1:46" ht="15.6" customHeight="1" x14ac:dyDescent="0.3">
      <c r="A13" s="147"/>
      <c r="B13" s="147" t="s">
        <v>22</v>
      </c>
      <c r="C13" s="15" t="s">
        <v>23</v>
      </c>
      <c r="D13" s="162" t="s">
        <v>89</v>
      </c>
      <c r="E13" s="53"/>
      <c r="F13" s="162" t="s">
        <v>89</v>
      </c>
      <c r="G13" s="162"/>
      <c r="H13" s="161"/>
      <c r="I13" s="148" t="s">
        <v>223</v>
      </c>
      <c r="J13" s="148"/>
      <c r="K13" s="148"/>
      <c r="L13" s="148"/>
      <c r="M13" s="148"/>
      <c r="N13" s="148"/>
      <c r="O13" s="163" t="s">
        <v>258</v>
      </c>
      <c r="P13" s="164"/>
      <c r="Q13" s="164"/>
      <c r="R13" s="165"/>
      <c r="S13" s="27"/>
      <c r="T13" s="27"/>
      <c r="U13" s="140" t="s">
        <v>225</v>
      </c>
      <c r="V13" s="140"/>
      <c r="W13" s="140"/>
      <c r="X13" s="140"/>
      <c r="Y13" s="140"/>
      <c r="Z13" s="140"/>
      <c r="AA13" s="140"/>
      <c r="AB13" s="20" t="s">
        <v>24</v>
      </c>
      <c r="AC13" s="17">
        <v>30</v>
      </c>
      <c r="AD13" s="17">
        <v>60</v>
      </c>
      <c r="AE13" s="17"/>
      <c r="AF13" s="18">
        <f t="shared" si="0"/>
        <v>90</v>
      </c>
      <c r="AG13">
        <f>AF13/4</f>
        <v>22.5</v>
      </c>
      <c r="AO13" s="75" t="s">
        <v>151</v>
      </c>
      <c r="AP13" s="57" t="s">
        <v>24</v>
      </c>
      <c r="AQ13" s="17">
        <v>30</v>
      </c>
      <c r="AR13" s="17">
        <v>60</v>
      </c>
      <c r="AS13" s="17"/>
      <c r="AT13" s="18">
        <f t="shared" si="1"/>
        <v>90</v>
      </c>
    </row>
    <row r="14" spans="1:46" ht="15.6" customHeight="1" x14ac:dyDescent="0.3">
      <c r="A14" s="147"/>
      <c r="B14" s="147"/>
      <c r="C14" s="15" t="s">
        <v>25</v>
      </c>
      <c r="D14" s="162"/>
      <c r="E14" s="53"/>
      <c r="F14" s="162"/>
      <c r="G14" s="162"/>
      <c r="H14" s="161"/>
      <c r="I14" s="148"/>
      <c r="J14" s="148"/>
      <c r="K14" s="148"/>
      <c r="L14" s="148"/>
      <c r="M14" s="148"/>
      <c r="N14" s="148"/>
      <c r="O14" s="166"/>
      <c r="P14" s="167"/>
      <c r="Q14" s="167"/>
      <c r="R14" s="168"/>
      <c r="S14" s="27"/>
      <c r="T14" s="27"/>
      <c r="U14" s="140"/>
      <c r="V14" s="140"/>
      <c r="W14" s="140"/>
      <c r="X14" s="140"/>
      <c r="Y14" s="140"/>
      <c r="Z14" s="140"/>
      <c r="AA14" s="140"/>
      <c r="AB14" s="21" t="s">
        <v>26</v>
      </c>
      <c r="AC14" s="17">
        <v>45</v>
      </c>
      <c r="AD14" s="17"/>
      <c r="AE14" s="17"/>
      <c r="AF14" s="18">
        <f t="shared" si="0"/>
        <v>45</v>
      </c>
      <c r="AO14" s="75" t="s">
        <v>139</v>
      </c>
      <c r="AP14" s="113" t="s">
        <v>26</v>
      </c>
      <c r="AQ14" s="17">
        <v>45</v>
      </c>
      <c r="AR14" s="17"/>
      <c r="AS14" s="17"/>
      <c r="AT14" s="18">
        <f t="shared" si="1"/>
        <v>45</v>
      </c>
    </row>
    <row r="15" spans="1:46" ht="21.6" customHeight="1" x14ac:dyDescent="0.3">
      <c r="A15" s="147" t="s">
        <v>27</v>
      </c>
      <c r="B15" s="147" t="s">
        <v>17</v>
      </c>
      <c r="C15" s="15" t="s">
        <v>23</v>
      </c>
      <c r="D15" s="148" t="s">
        <v>88</v>
      </c>
      <c r="E15" s="53"/>
      <c r="F15" s="148" t="s">
        <v>88</v>
      </c>
      <c r="G15" s="148"/>
      <c r="H15" s="161"/>
      <c r="I15" s="154" t="s">
        <v>222</v>
      </c>
      <c r="J15" s="154"/>
      <c r="K15" s="154"/>
      <c r="L15" s="154"/>
      <c r="M15" s="154"/>
      <c r="N15" s="154"/>
      <c r="O15" s="154"/>
      <c r="P15" s="154"/>
      <c r="Q15" s="154"/>
      <c r="R15" s="154"/>
      <c r="S15" s="154"/>
      <c r="T15" s="140" t="s">
        <v>224</v>
      </c>
      <c r="U15" s="140"/>
      <c r="V15" s="140"/>
      <c r="W15" s="140"/>
      <c r="X15" s="140"/>
      <c r="Y15" s="140"/>
      <c r="Z15" s="140"/>
      <c r="AA15" s="140"/>
      <c r="AB15" s="22" t="s">
        <v>29</v>
      </c>
      <c r="AC15" s="17">
        <v>45</v>
      </c>
      <c r="AD15" s="17"/>
      <c r="AE15" s="17"/>
      <c r="AF15" s="18">
        <f t="shared" si="0"/>
        <v>45</v>
      </c>
      <c r="AO15" s="75" t="s">
        <v>137</v>
      </c>
      <c r="AP15" s="113" t="s">
        <v>29</v>
      </c>
      <c r="AQ15" s="17">
        <v>45</v>
      </c>
      <c r="AR15" s="17"/>
      <c r="AS15" s="17"/>
      <c r="AT15" s="18">
        <f t="shared" si="1"/>
        <v>45</v>
      </c>
    </row>
    <row r="16" spans="1:46" ht="21.6" customHeight="1" x14ac:dyDescent="0.3">
      <c r="A16" s="147"/>
      <c r="B16" s="147"/>
      <c r="C16" s="15" t="s">
        <v>25</v>
      </c>
      <c r="D16" s="148"/>
      <c r="E16" s="53"/>
      <c r="F16" s="148"/>
      <c r="G16" s="148"/>
      <c r="H16" s="161"/>
      <c r="I16" s="154"/>
      <c r="J16" s="154"/>
      <c r="K16" s="154"/>
      <c r="L16" s="154"/>
      <c r="M16" s="154"/>
      <c r="N16" s="154"/>
      <c r="O16" s="154"/>
      <c r="P16" s="154"/>
      <c r="Q16" s="154"/>
      <c r="R16" s="154"/>
      <c r="S16" s="154"/>
      <c r="T16" s="140"/>
      <c r="U16" s="140"/>
      <c r="V16" s="140"/>
      <c r="W16" s="140"/>
      <c r="X16" s="140"/>
      <c r="Y16" s="140"/>
      <c r="Z16" s="140"/>
      <c r="AA16" s="140"/>
      <c r="AB16" s="23" t="s">
        <v>30</v>
      </c>
      <c r="AC16" s="17">
        <v>20</v>
      </c>
      <c r="AD16" s="17">
        <v>55</v>
      </c>
      <c r="AE16" s="17"/>
      <c r="AF16" s="18">
        <f t="shared" si="0"/>
        <v>75</v>
      </c>
      <c r="AG16">
        <f>AF16/7</f>
        <v>10.714285714285714</v>
      </c>
      <c r="AO16" s="75" t="s">
        <v>181</v>
      </c>
      <c r="AP16" s="114" t="s">
        <v>182</v>
      </c>
      <c r="AQ16" s="17">
        <v>30</v>
      </c>
      <c r="AR16" s="17"/>
      <c r="AS16" s="17"/>
      <c r="AT16" s="18">
        <f t="shared" si="1"/>
        <v>30</v>
      </c>
    </row>
    <row r="17" spans="1:46" ht="11.4" customHeight="1" x14ac:dyDescent="0.3">
      <c r="A17" s="147"/>
      <c r="B17" s="147" t="s">
        <v>22</v>
      </c>
      <c r="C17" s="15" t="s">
        <v>23</v>
      </c>
      <c r="D17" s="27"/>
      <c r="E17" s="53"/>
      <c r="F17" s="27"/>
      <c r="G17" s="27"/>
      <c r="H17" s="161"/>
      <c r="I17" s="154"/>
      <c r="J17" s="154"/>
      <c r="K17" s="154"/>
      <c r="L17" s="154"/>
      <c r="M17" s="154"/>
      <c r="N17" s="154"/>
      <c r="O17" s="154"/>
      <c r="P17" s="154"/>
      <c r="Q17" s="154"/>
      <c r="R17" s="154"/>
      <c r="S17" s="154"/>
      <c r="T17" s="140"/>
      <c r="U17" s="140"/>
      <c r="V17" s="140"/>
      <c r="W17" s="140"/>
      <c r="X17" s="140"/>
      <c r="Y17" s="140"/>
      <c r="Z17" s="140"/>
      <c r="AA17" s="140"/>
      <c r="AB17" s="20" t="s">
        <v>32</v>
      </c>
      <c r="AC17" s="24">
        <v>25</v>
      </c>
      <c r="AD17" s="25">
        <v>20</v>
      </c>
      <c r="AE17" s="25"/>
      <c r="AF17" s="18">
        <f t="shared" si="0"/>
        <v>45</v>
      </c>
      <c r="AO17" s="75" t="s">
        <v>168</v>
      </c>
      <c r="AP17" s="99" t="s">
        <v>30</v>
      </c>
      <c r="AQ17" s="17">
        <v>20</v>
      </c>
      <c r="AR17" s="17">
        <v>55</v>
      </c>
      <c r="AS17" s="17"/>
      <c r="AT17" s="18">
        <f t="shared" si="1"/>
        <v>75</v>
      </c>
    </row>
    <row r="18" spans="1:46" ht="11.4" customHeight="1" x14ac:dyDescent="0.3">
      <c r="A18" s="147"/>
      <c r="B18" s="147"/>
      <c r="C18" s="15" t="s">
        <v>25</v>
      </c>
      <c r="D18" s="27"/>
      <c r="E18" s="53"/>
      <c r="F18" s="27"/>
      <c r="G18" s="27"/>
      <c r="H18" s="161"/>
      <c r="I18" s="154"/>
      <c r="J18" s="154"/>
      <c r="K18" s="154"/>
      <c r="L18" s="154"/>
      <c r="M18" s="154"/>
      <c r="N18" s="154"/>
      <c r="O18" s="154"/>
      <c r="P18" s="154"/>
      <c r="Q18" s="154"/>
      <c r="R18" s="154"/>
      <c r="S18" s="154"/>
      <c r="T18" s="140"/>
      <c r="U18" s="140"/>
      <c r="V18" s="140"/>
      <c r="W18" s="140"/>
      <c r="X18" s="140"/>
      <c r="Y18" s="140"/>
      <c r="Z18" s="140"/>
      <c r="AA18" s="140"/>
      <c r="AO18" s="75" t="s">
        <v>137</v>
      </c>
      <c r="AP18" s="115" t="s">
        <v>183</v>
      </c>
      <c r="AQ18" s="24">
        <v>30</v>
      </c>
      <c r="AR18" s="25"/>
      <c r="AS18" s="25"/>
      <c r="AT18" s="18"/>
    </row>
    <row r="19" spans="1:46" ht="19.8" customHeight="1" x14ac:dyDescent="0.3">
      <c r="A19" s="147" t="s">
        <v>33</v>
      </c>
      <c r="B19" s="147" t="s">
        <v>17</v>
      </c>
      <c r="C19" s="15" t="s">
        <v>23</v>
      </c>
      <c r="D19" s="27"/>
      <c r="E19" s="53"/>
      <c r="F19" s="27"/>
      <c r="G19" s="27"/>
      <c r="H19" s="27"/>
      <c r="I19" s="151" t="s">
        <v>186</v>
      </c>
      <c r="J19" s="151"/>
      <c r="K19" s="151"/>
      <c r="L19" s="151"/>
      <c r="M19" s="151"/>
      <c r="N19" s="151"/>
      <c r="O19" s="151"/>
      <c r="P19" s="151"/>
      <c r="Q19" s="151"/>
      <c r="R19" s="151"/>
      <c r="S19" s="151"/>
      <c r="T19" s="151"/>
      <c r="U19" s="151"/>
      <c r="V19" s="151"/>
      <c r="W19" s="151"/>
      <c r="X19" s="151"/>
      <c r="Y19" s="151"/>
      <c r="Z19" s="151"/>
      <c r="AA19" s="27"/>
    </row>
    <row r="20" spans="1:46" ht="19.8" customHeight="1" x14ac:dyDescent="0.3">
      <c r="A20" s="147"/>
      <c r="B20" s="147"/>
      <c r="C20" s="15" t="s">
        <v>25</v>
      </c>
      <c r="D20" s="27"/>
      <c r="E20" s="53"/>
      <c r="F20" s="27"/>
      <c r="G20" s="27"/>
      <c r="H20" s="27"/>
      <c r="I20" s="152" t="s">
        <v>187</v>
      </c>
      <c r="J20" s="152"/>
      <c r="K20" s="152"/>
      <c r="L20" s="152"/>
      <c r="M20" s="152"/>
      <c r="N20" s="152"/>
      <c r="O20" s="152"/>
      <c r="P20" s="152"/>
      <c r="Q20" s="152"/>
      <c r="R20" s="152"/>
      <c r="S20" s="152"/>
      <c r="T20" s="152"/>
      <c r="U20" s="152"/>
      <c r="V20" s="152"/>
      <c r="W20" s="152"/>
      <c r="X20" s="152"/>
      <c r="Y20" s="152"/>
      <c r="Z20" s="152"/>
      <c r="AA20" s="27"/>
    </row>
    <row r="21" spans="1:46" ht="14.4" customHeight="1" x14ac:dyDescent="0.3">
      <c r="A21" s="147"/>
      <c r="B21" s="147" t="s">
        <v>22</v>
      </c>
      <c r="C21" s="15" t="s">
        <v>23</v>
      </c>
      <c r="D21" s="27"/>
      <c r="E21" s="53"/>
      <c r="F21" s="27"/>
      <c r="G21" s="27"/>
      <c r="H21" s="27"/>
      <c r="I21" s="153" t="s">
        <v>188</v>
      </c>
      <c r="J21" s="153"/>
      <c r="K21" s="153"/>
      <c r="L21" s="153"/>
      <c r="M21" s="153"/>
      <c r="N21" s="153"/>
      <c r="O21" s="153"/>
      <c r="P21" s="153"/>
      <c r="Q21" s="153"/>
      <c r="R21" s="153"/>
      <c r="S21" s="153"/>
      <c r="T21" s="153"/>
      <c r="U21" s="153"/>
      <c r="V21" s="153"/>
      <c r="W21" s="153"/>
      <c r="X21" s="153"/>
      <c r="Y21" s="153"/>
      <c r="Z21" s="153"/>
      <c r="AA21" s="27"/>
      <c r="AC21">
        <f>90/4</f>
        <v>22.5</v>
      </c>
    </row>
    <row r="22" spans="1:46" x14ac:dyDescent="0.3">
      <c r="A22" s="147"/>
      <c r="B22" s="147"/>
      <c r="C22" s="15" t="s">
        <v>25</v>
      </c>
      <c r="D22" s="27"/>
      <c r="E22" s="53"/>
      <c r="F22" s="27"/>
      <c r="G22" s="27"/>
      <c r="H22" s="27"/>
      <c r="I22" s="190" t="s">
        <v>189</v>
      </c>
      <c r="J22" s="190"/>
      <c r="K22" s="190"/>
      <c r="L22" s="190"/>
      <c r="M22" s="190"/>
      <c r="N22" s="190"/>
      <c r="O22" s="190"/>
      <c r="P22" s="190"/>
      <c r="Q22" s="190"/>
      <c r="R22" s="190"/>
      <c r="S22" s="190"/>
      <c r="T22" s="190"/>
      <c r="U22" s="190"/>
      <c r="V22" s="190"/>
      <c r="W22" s="190"/>
      <c r="X22" s="190"/>
      <c r="Y22" s="190"/>
      <c r="Z22" s="190"/>
      <c r="AA22" s="27"/>
      <c r="AN22">
        <f>90/8</f>
        <v>11.25</v>
      </c>
    </row>
    <row r="23" spans="1:46" ht="16.8" customHeight="1" x14ac:dyDescent="0.3">
      <c r="A23" s="147" t="s">
        <v>34</v>
      </c>
      <c r="B23" s="147" t="s">
        <v>17</v>
      </c>
      <c r="C23" s="15" t="s">
        <v>23</v>
      </c>
      <c r="D23" s="27"/>
      <c r="E23" s="53"/>
      <c r="F23" s="173" t="s">
        <v>102</v>
      </c>
      <c r="G23" s="173"/>
      <c r="H23" s="173"/>
      <c r="I23" s="162" t="s">
        <v>227</v>
      </c>
      <c r="J23" s="162"/>
      <c r="K23" s="162"/>
      <c r="L23" s="162"/>
      <c r="M23" s="162"/>
      <c r="N23" s="155" t="s">
        <v>259</v>
      </c>
      <c r="O23" s="156"/>
      <c r="P23" s="156"/>
      <c r="Q23" s="156"/>
      <c r="R23" s="156"/>
      <c r="S23" s="156"/>
      <c r="T23" s="156"/>
      <c r="U23" s="157"/>
      <c r="V23" s="27"/>
      <c r="W23" s="27"/>
      <c r="X23" s="27"/>
      <c r="Y23" s="27"/>
      <c r="Z23" s="27"/>
      <c r="AA23" s="27"/>
      <c r="AB23" s="196" t="s">
        <v>5</v>
      </c>
      <c r="AC23" s="196"/>
      <c r="AD23" s="196"/>
      <c r="AE23" s="196"/>
      <c r="AF23" s="196"/>
      <c r="AG23" s="196"/>
      <c r="AH23" s="196"/>
      <c r="AI23" s="196"/>
      <c r="AJ23" s="196"/>
      <c r="AK23" s="196"/>
      <c r="AL23" s="197"/>
    </row>
    <row r="24" spans="1:46" ht="16.8" customHeight="1" x14ac:dyDescent="0.3">
      <c r="A24" s="147"/>
      <c r="B24" s="147"/>
      <c r="C24" s="15" t="s">
        <v>25</v>
      </c>
      <c r="D24" s="27"/>
      <c r="E24" s="53"/>
      <c r="F24" s="173"/>
      <c r="G24" s="173"/>
      <c r="H24" s="173"/>
      <c r="I24" s="162"/>
      <c r="J24" s="162"/>
      <c r="K24" s="162"/>
      <c r="L24" s="162"/>
      <c r="M24" s="162"/>
      <c r="N24" s="158"/>
      <c r="O24" s="159"/>
      <c r="P24" s="159"/>
      <c r="Q24" s="159"/>
      <c r="R24" s="159"/>
      <c r="S24" s="159"/>
      <c r="T24" s="159"/>
      <c r="U24" s="160"/>
      <c r="V24" s="27"/>
      <c r="W24" s="27"/>
      <c r="X24" s="27"/>
      <c r="Y24" s="27"/>
      <c r="Z24" s="27"/>
      <c r="AA24" s="27"/>
      <c r="AB24" s="198"/>
      <c r="AC24" s="198"/>
      <c r="AD24" s="198"/>
      <c r="AE24" s="198"/>
      <c r="AF24" s="198"/>
      <c r="AG24" s="198"/>
      <c r="AH24" s="198"/>
      <c r="AI24" s="198"/>
      <c r="AJ24" s="198"/>
      <c r="AK24" s="198"/>
      <c r="AL24" s="199"/>
    </row>
    <row r="25" spans="1:46" ht="11.4" customHeight="1" x14ac:dyDescent="0.3">
      <c r="A25" s="147"/>
      <c r="B25" s="147" t="s">
        <v>22</v>
      </c>
      <c r="C25" s="15" t="s">
        <v>23</v>
      </c>
      <c r="D25" s="27"/>
      <c r="E25" s="53"/>
      <c r="F25" s="27"/>
      <c r="G25" s="27"/>
      <c r="H25" s="27"/>
      <c r="I25" s="173" t="s">
        <v>226</v>
      </c>
      <c r="J25" s="173"/>
      <c r="K25" s="173"/>
      <c r="L25" s="173"/>
      <c r="M25" s="173"/>
      <c r="N25" s="173"/>
      <c r="O25" s="173"/>
      <c r="P25" s="173"/>
      <c r="Q25" s="27"/>
      <c r="R25" s="141" t="s">
        <v>268</v>
      </c>
      <c r="S25" s="142"/>
      <c r="T25" s="142"/>
      <c r="U25" s="142"/>
      <c r="V25" s="142"/>
      <c r="W25" s="142"/>
      <c r="X25" s="142"/>
      <c r="Y25" s="143"/>
      <c r="Z25" s="27"/>
      <c r="AA25" s="27"/>
      <c r="AB25" s="28"/>
      <c r="AC25" s="14"/>
      <c r="AD25" s="14"/>
      <c r="AE25" s="14"/>
      <c r="AF25" s="14"/>
      <c r="AG25" s="14"/>
      <c r="AH25" s="14"/>
      <c r="AI25" s="14"/>
      <c r="AJ25" s="14"/>
      <c r="AK25" s="14"/>
      <c r="AL25" s="14"/>
    </row>
    <row r="26" spans="1:46" ht="11.4" customHeight="1" x14ac:dyDescent="0.3">
      <c r="A26" s="147"/>
      <c r="B26" s="147"/>
      <c r="C26" s="15" t="s">
        <v>25</v>
      </c>
      <c r="D26" s="27"/>
      <c r="E26" s="53"/>
      <c r="F26" s="27"/>
      <c r="G26" s="27"/>
      <c r="H26" s="27"/>
      <c r="I26" s="173"/>
      <c r="J26" s="173"/>
      <c r="K26" s="173"/>
      <c r="L26" s="173"/>
      <c r="M26" s="173"/>
      <c r="N26" s="173"/>
      <c r="O26" s="173"/>
      <c r="P26" s="173"/>
      <c r="Q26" s="27"/>
      <c r="R26" s="144"/>
      <c r="S26" s="145"/>
      <c r="T26" s="145"/>
      <c r="U26" s="145"/>
      <c r="V26" s="145"/>
      <c r="W26" s="145"/>
      <c r="X26" s="145"/>
      <c r="Y26" s="146"/>
      <c r="Z26" s="27"/>
      <c r="AA26" s="27"/>
      <c r="AB26" s="28"/>
      <c r="AC26" s="14"/>
      <c r="AD26" s="14"/>
      <c r="AE26" s="14"/>
      <c r="AF26" s="14"/>
      <c r="AG26" s="14"/>
      <c r="AH26" s="14"/>
      <c r="AI26" s="14"/>
      <c r="AJ26" s="14"/>
      <c r="AK26" s="14"/>
      <c r="AL26" s="14"/>
    </row>
    <row r="27" spans="1:46" ht="22.2" customHeight="1" x14ac:dyDescent="0.3">
      <c r="A27" s="147" t="s">
        <v>36</v>
      </c>
      <c r="B27" s="147" t="s">
        <v>17</v>
      </c>
      <c r="C27" s="15" t="s">
        <v>23</v>
      </c>
      <c r="D27" s="27"/>
      <c r="E27" s="53"/>
      <c r="F27" s="27"/>
      <c r="G27" s="27"/>
      <c r="H27" s="27"/>
      <c r="I27" s="191" t="s">
        <v>190</v>
      </c>
      <c r="J27" s="191"/>
      <c r="K27" s="191"/>
      <c r="L27" s="191"/>
      <c r="M27" s="191"/>
      <c r="N27" s="191"/>
      <c r="O27" s="191"/>
      <c r="P27" s="191"/>
      <c r="Q27" s="191"/>
      <c r="R27" s="191"/>
      <c r="S27" s="191"/>
      <c r="T27" s="191"/>
      <c r="U27" s="191"/>
      <c r="V27" s="191"/>
      <c r="W27" s="191"/>
      <c r="X27" s="191"/>
      <c r="Y27" s="191"/>
      <c r="Z27" s="191"/>
      <c r="AA27" s="27"/>
      <c r="AB27" s="169" t="s">
        <v>28</v>
      </c>
      <c r="AC27" s="169"/>
      <c r="AD27" s="169"/>
      <c r="AE27" s="169"/>
      <c r="AF27" s="170"/>
      <c r="AG27" s="14"/>
      <c r="AH27" s="14"/>
      <c r="AI27" s="14"/>
      <c r="AJ27" s="14"/>
      <c r="AK27" s="14"/>
      <c r="AL27" s="14"/>
    </row>
    <row r="28" spans="1:46" ht="22.2" customHeight="1" x14ac:dyDescent="0.3">
      <c r="A28" s="147"/>
      <c r="B28" s="147"/>
      <c r="C28" s="15" t="s">
        <v>25</v>
      </c>
      <c r="D28" s="27"/>
      <c r="E28" s="53"/>
      <c r="F28" s="27"/>
      <c r="G28" s="27"/>
      <c r="H28" s="27"/>
      <c r="I28" s="150" t="s">
        <v>185</v>
      </c>
      <c r="J28" s="150"/>
      <c r="K28" s="150"/>
      <c r="L28" s="150"/>
      <c r="M28" s="150"/>
      <c r="N28" s="150"/>
      <c r="O28" s="150"/>
      <c r="P28" s="150"/>
      <c r="Q28" s="150"/>
      <c r="R28" s="150"/>
      <c r="S28" s="150"/>
      <c r="T28" s="150"/>
      <c r="U28" s="150"/>
      <c r="V28" s="150"/>
      <c r="W28" s="150"/>
      <c r="X28" s="150"/>
      <c r="Y28" s="150"/>
      <c r="Z28" s="150"/>
      <c r="AA28" s="27"/>
      <c r="AB28" s="171"/>
      <c r="AC28" s="171"/>
      <c r="AD28" s="171"/>
      <c r="AE28" s="171"/>
      <c r="AF28" s="172"/>
      <c r="AG28" s="14"/>
      <c r="AH28" s="14"/>
      <c r="AI28" s="14"/>
      <c r="AJ28" s="14"/>
      <c r="AK28" s="14"/>
      <c r="AL28" s="14"/>
    </row>
    <row r="29" spans="1:46" ht="22.2" customHeight="1" x14ac:dyDescent="0.3">
      <c r="A29" s="147"/>
      <c r="B29" s="147" t="s">
        <v>22</v>
      </c>
      <c r="C29" s="15" t="s">
        <v>23</v>
      </c>
      <c r="D29" s="27"/>
      <c r="E29" s="53"/>
      <c r="F29" s="27"/>
      <c r="G29" s="27"/>
      <c r="H29" s="27"/>
      <c r="I29" s="149" t="s">
        <v>191</v>
      </c>
      <c r="J29" s="149"/>
      <c r="K29" s="149"/>
      <c r="L29" s="149"/>
      <c r="M29" s="149"/>
      <c r="N29" s="149"/>
      <c r="O29" s="149"/>
      <c r="P29" s="149"/>
      <c r="Q29" s="149"/>
      <c r="R29" s="149"/>
      <c r="S29" s="149"/>
      <c r="T29" s="149"/>
      <c r="U29" s="149"/>
      <c r="V29" s="149"/>
      <c r="W29" s="149"/>
      <c r="X29" s="149"/>
      <c r="Y29" s="149"/>
      <c r="Z29" s="149"/>
      <c r="AA29" s="27"/>
      <c r="AB29" s="194" t="s">
        <v>31</v>
      </c>
      <c r="AC29" s="194"/>
      <c r="AD29" s="194"/>
      <c r="AE29" s="194"/>
      <c r="AF29" s="194"/>
      <c r="AG29" s="194"/>
      <c r="AH29" s="194"/>
      <c r="AI29" s="194"/>
      <c r="AJ29" s="14"/>
      <c r="AK29" s="14"/>
      <c r="AL29" s="14"/>
    </row>
    <row r="30" spans="1:46" ht="22.2" customHeight="1" x14ac:dyDescent="0.3">
      <c r="A30" s="147"/>
      <c r="B30" s="147"/>
      <c r="C30" s="15" t="s">
        <v>25</v>
      </c>
      <c r="D30" s="27"/>
      <c r="E30" s="53"/>
      <c r="F30" s="27"/>
      <c r="G30" s="27"/>
      <c r="H30" s="27"/>
      <c r="I30" s="192" t="s">
        <v>192</v>
      </c>
      <c r="J30" s="193"/>
      <c r="K30" s="193"/>
      <c r="L30" s="193"/>
      <c r="M30" s="193"/>
      <c r="N30" s="193"/>
      <c r="O30" s="193"/>
      <c r="P30" s="193"/>
      <c r="Q30" s="193"/>
      <c r="R30" s="193"/>
      <c r="S30" s="193"/>
      <c r="T30" s="193"/>
      <c r="U30" s="193"/>
      <c r="V30" s="193"/>
      <c r="W30" s="193"/>
      <c r="X30" s="193"/>
      <c r="Y30" s="193"/>
      <c r="Z30" s="193"/>
      <c r="AA30" s="27"/>
      <c r="AB30" s="195"/>
      <c r="AC30" s="195"/>
      <c r="AD30" s="195"/>
      <c r="AE30" s="195"/>
      <c r="AF30" s="195"/>
      <c r="AG30" s="195"/>
      <c r="AH30" s="195"/>
      <c r="AI30" s="195"/>
      <c r="AJ30" s="14"/>
      <c r="AK30" s="14"/>
      <c r="AL30" s="14"/>
    </row>
    <row r="31" spans="1:46" ht="11.4" customHeight="1" x14ac:dyDescent="0.3">
      <c r="A31" s="147" t="s">
        <v>37</v>
      </c>
      <c r="B31" s="147" t="s">
        <v>17</v>
      </c>
      <c r="C31" s="15" t="s">
        <v>23</v>
      </c>
      <c r="D31" s="27"/>
      <c r="E31" s="53"/>
      <c r="F31" s="27"/>
      <c r="G31" s="27"/>
      <c r="H31" s="27"/>
      <c r="I31" s="27"/>
      <c r="J31" s="27"/>
      <c r="K31" s="27"/>
      <c r="L31" s="27"/>
      <c r="M31" s="27"/>
      <c r="N31" s="27"/>
      <c r="O31" s="27"/>
      <c r="P31" s="27"/>
      <c r="Q31" s="27"/>
      <c r="R31" s="27"/>
      <c r="S31" s="27"/>
      <c r="T31" s="27"/>
      <c r="U31" s="27"/>
      <c r="V31" s="27"/>
      <c r="W31" s="27"/>
      <c r="X31" s="27"/>
      <c r="Y31" s="27"/>
      <c r="Z31" s="27"/>
      <c r="AA31" s="27"/>
      <c r="AB31" s="28"/>
      <c r="AC31" s="14"/>
      <c r="AD31" s="14"/>
      <c r="AE31" s="14"/>
      <c r="AF31" s="14"/>
      <c r="AG31" s="14"/>
      <c r="AH31" s="14"/>
      <c r="AI31" s="14"/>
      <c r="AJ31" s="14"/>
      <c r="AK31" s="14"/>
      <c r="AL31" s="14"/>
    </row>
    <row r="32" spans="1:46" ht="11.4" customHeight="1" x14ac:dyDescent="0.3">
      <c r="A32" s="147"/>
      <c r="B32" s="147"/>
      <c r="C32" s="15" t="s">
        <v>25</v>
      </c>
      <c r="D32" s="27"/>
      <c r="E32" s="53"/>
      <c r="F32" s="27"/>
      <c r="G32" s="27"/>
      <c r="H32" s="27"/>
      <c r="I32" s="27"/>
      <c r="J32" s="27"/>
      <c r="K32" s="27"/>
      <c r="L32" s="27"/>
      <c r="M32" s="27"/>
      <c r="N32" s="27"/>
      <c r="O32" s="27"/>
      <c r="P32" s="27"/>
      <c r="Q32" s="27"/>
      <c r="R32" s="27"/>
      <c r="S32" s="27"/>
      <c r="T32" s="27"/>
      <c r="U32" s="27"/>
      <c r="V32" s="27"/>
      <c r="W32" s="27"/>
      <c r="X32" s="27"/>
      <c r="Y32" s="27"/>
      <c r="Z32" s="27"/>
      <c r="AA32" s="27"/>
      <c r="AB32" s="28"/>
      <c r="AC32" s="14"/>
      <c r="AD32" s="14"/>
      <c r="AE32" s="14"/>
      <c r="AF32" s="14"/>
      <c r="AG32" s="14"/>
      <c r="AH32" s="14"/>
      <c r="AI32" s="14"/>
      <c r="AJ32" s="14"/>
      <c r="AK32" s="14"/>
      <c r="AL32" s="14"/>
    </row>
    <row r="33" spans="1:38" ht="11.4" customHeight="1" x14ac:dyDescent="0.3">
      <c r="A33" s="147"/>
      <c r="B33" s="147" t="s">
        <v>22</v>
      </c>
      <c r="C33" s="15" t="s">
        <v>23</v>
      </c>
      <c r="D33" s="27"/>
      <c r="E33" s="53"/>
      <c r="F33" s="27"/>
      <c r="G33" s="27"/>
      <c r="H33" s="27"/>
      <c r="I33" s="27"/>
      <c r="J33" s="27"/>
      <c r="K33" s="27"/>
      <c r="L33" s="27"/>
      <c r="M33" s="27"/>
      <c r="N33" s="27"/>
      <c r="O33" s="27"/>
      <c r="P33" s="27"/>
      <c r="Q33" s="27"/>
      <c r="R33" s="27"/>
      <c r="S33" s="27"/>
      <c r="T33" s="27"/>
      <c r="U33" s="27"/>
      <c r="V33" s="27"/>
      <c r="W33" s="27"/>
      <c r="X33" s="27"/>
      <c r="Y33" s="27"/>
      <c r="Z33" s="27"/>
      <c r="AA33" s="27"/>
      <c r="AB33" s="169" t="s">
        <v>28</v>
      </c>
      <c r="AC33" s="169"/>
      <c r="AD33" s="169"/>
      <c r="AE33" s="169"/>
      <c r="AF33" s="170"/>
      <c r="AG33" s="27"/>
      <c r="AH33" s="27"/>
      <c r="AI33" s="27"/>
      <c r="AJ33" s="27"/>
      <c r="AK33" s="27"/>
      <c r="AL33" s="27"/>
    </row>
    <row r="34" spans="1:38" ht="11.4" customHeight="1" x14ac:dyDescent="0.3">
      <c r="A34" s="147"/>
      <c r="B34" s="147"/>
      <c r="C34" s="15" t="s">
        <v>25</v>
      </c>
      <c r="D34" s="27"/>
      <c r="E34" s="53"/>
      <c r="F34" s="27"/>
      <c r="G34" s="27"/>
      <c r="H34" s="27"/>
      <c r="I34" s="27"/>
      <c r="J34" s="27"/>
      <c r="K34" s="27"/>
      <c r="L34" s="27"/>
      <c r="M34" s="27"/>
      <c r="N34" s="27"/>
      <c r="O34" s="27"/>
      <c r="P34" s="27"/>
      <c r="Q34" s="27"/>
      <c r="R34" s="27"/>
      <c r="S34" s="27"/>
      <c r="T34" s="27"/>
      <c r="U34" s="27"/>
      <c r="V34" s="27"/>
      <c r="W34" s="27"/>
      <c r="X34" s="27"/>
      <c r="Y34" s="27"/>
      <c r="Z34" s="27"/>
      <c r="AA34" s="27"/>
      <c r="AB34" s="171"/>
      <c r="AC34" s="171"/>
      <c r="AD34" s="171"/>
      <c r="AE34" s="171"/>
      <c r="AF34" s="172"/>
      <c r="AG34" s="27"/>
      <c r="AH34" s="27"/>
      <c r="AI34" s="27"/>
      <c r="AJ34" s="27"/>
      <c r="AK34" s="27"/>
      <c r="AL34" s="27"/>
    </row>
    <row r="35" spans="1:38" ht="11.4" customHeight="1" x14ac:dyDescent="0.3">
      <c r="A35" s="147" t="s">
        <v>38</v>
      </c>
      <c r="B35" s="147" t="s">
        <v>17</v>
      </c>
      <c r="C35" s="15" t="s">
        <v>23</v>
      </c>
      <c r="D35" s="27"/>
      <c r="E35" s="53"/>
      <c r="F35" s="27"/>
      <c r="G35" s="27"/>
      <c r="H35" s="27"/>
      <c r="I35" s="27"/>
      <c r="J35" s="27"/>
      <c r="K35" s="27"/>
      <c r="L35" s="27"/>
      <c r="M35" s="27"/>
      <c r="N35" s="27"/>
      <c r="O35" s="27"/>
      <c r="P35" s="27"/>
      <c r="Q35" s="27"/>
      <c r="R35" s="27"/>
      <c r="S35" s="27"/>
      <c r="T35" s="27"/>
      <c r="U35" s="27"/>
      <c r="V35" s="27"/>
      <c r="W35" s="27"/>
      <c r="X35" s="27"/>
      <c r="Y35" s="27"/>
      <c r="Z35" s="27"/>
      <c r="AA35" s="27"/>
      <c r="AB35" s="29"/>
      <c r="AC35" s="181" t="s">
        <v>35</v>
      </c>
      <c r="AD35" s="182"/>
      <c r="AE35" s="182"/>
      <c r="AF35" s="182"/>
      <c r="AG35" s="182"/>
      <c r="AH35" s="182"/>
      <c r="AI35" s="182"/>
      <c r="AJ35" s="182"/>
      <c r="AK35" s="182"/>
      <c r="AL35" s="183"/>
    </row>
    <row r="36" spans="1:38" ht="11.4" customHeight="1" x14ac:dyDescent="0.3">
      <c r="A36" s="147"/>
      <c r="B36" s="147"/>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84"/>
      <c r="AD36" s="185"/>
      <c r="AE36" s="185"/>
      <c r="AF36" s="185"/>
      <c r="AG36" s="185"/>
      <c r="AH36" s="185"/>
      <c r="AI36" s="185"/>
      <c r="AJ36" s="185"/>
      <c r="AK36" s="185"/>
      <c r="AL36" s="186"/>
    </row>
    <row r="37" spans="1:38" ht="11.4" customHeight="1" x14ac:dyDescent="0.3">
      <c r="A37" s="147"/>
      <c r="B37" s="147"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84"/>
      <c r="AD37" s="185"/>
      <c r="AE37" s="185"/>
      <c r="AF37" s="185"/>
      <c r="AG37" s="185"/>
      <c r="AH37" s="185"/>
      <c r="AI37" s="185"/>
      <c r="AJ37" s="185"/>
      <c r="AK37" s="185"/>
      <c r="AL37" s="186"/>
    </row>
    <row r="38" spans="1:38" ht="11.4" customHeight="1" x14ac:dyDescent="0.3">
      <c r="A38" s="147"/>
      <c r="B38" s="147"/>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87"/>
      <c r="AD38" s="188"/>
      <c r="AE38" s="188"/>
      <c r="AF38" s="188"/>
      <c r="AG38" s="188"/>
      <c r="AH38" s="188"/>
      <c r="AI38" s="188"/>
      <c r="AJ38" s="188"/>
      <c r="AK38" s="188"/>
      <c r="AL38" s="189"/>
    </row>
    <row r="40" spans="1:38" ht="49.8" customHeight="1" x14ac:dyDescent="0.3">
      <c r="A40" s="225" t="s">
        <v>39</v>
      </c>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30"/>
      <c r="Z40" s="30"/>
      <c r="AA40" s="30"/>
    </row>
    <row r="41" spans="1:38" ht="15.6" x14ac:dyDescent="0.3">
      <c r="A41" s="31"/>
      <c r="B41" s="31"/>
      <c r="C41" s="31"/>
      <c r="D41" s="32"/>
      <c r="E41" s="33"/>
      <c r="F41" s="32"/>
      <c r="G41" s="32"/>
      <c r="H41" s="32"/>
      <c r="I41" s="32"/>
      <c r="J41" s="32"/>
      <c r="K41" s="32"/>
      <c r="L41" s="32"/>
      <c r="M41" s="32"/>
      <c r="N41" s="32"/>
      <c r="O41" s="32"/>
      <c r="P41" s="32"/>
    </row>
    <row r="42" spans="1:38" ht="15.6" customHeight="1" x14ac:dyDescent="0.3">
      <c r="A42" s="34"/>
      <c r="B42" s="35"/>
      <c r="C42" s="35"/>
      <c r="D42" s="36"/>
      <c r="E42" s="36"/>
      <c r="F42" s="36"/>
      <c r="G42" s="36"/>
      <c r="H42" s="36"/>
      <c r="I42" s="226" t="s">
        <v>87</v>
      </c>
      <c r="J42" s="226"/>
      <c r="K42" s="226"/>
      <c r="L42" s="226"/>
      <c r="M42" s="226"/>
      <c r="N42" s="226"/>
      <c r="O42" s="226"/>
      <c r="P42" s="226"/>
    </row>
    <row r="43" spans="1:38" ht="15.6" x14ac:dyDescent="0.3">
      <c r="A43" s="37"/>
      <c r="B43" s="38"/>
      <c r="C43" s="38"/>
      <c r="D43" s="36"/>
      <c r="E43" s="39"/>
      <c r="F43" s="36"/>
      <c r="G43" s="36"/>
      <c r="H43" s="36"/>
      <c r="I43" s="223" t="s">
        <v>2</v>
      </c>
      <c r="J43" s="223"/>
      <c r="K43" s="223"/>
      <c r="L43" s="223"/>
      <c r="M43" s="223"/>
      <c r="N43" s="223"/>
      <c r="O43" s="223"/>
      <c r="P43" s="223"/>
    </row>
    <row r="46" spans="1:38" x14ac:dyDescent="0.3">
      <c r="K46" s="40"/>
    </row>
    <row r="47" spans="1:38" x14ac:dyDescent="0.3">
      <c r="I47" s="224" t="s">
        <v>40</v>
      </c>
      <c r="J47" s="224"/>
      <c r="K47" s="224"/>
      <c r="L47" s="224"/>
      <c r="M47" s="224"/>
      <c r="N47" s="224"/>
      <c r="O47" s="224"/>
      <c r="P47" s="224"/>
    </row>
    <row r="48" spans="1:38" x14ac:dyDescent="0.3">
      <c r="M48" s="222"/>
      <c r="N48" s="222"/>
      <c r="O48" s="222"/>
      <c r="P48" s="222"/>
    </row>
  </sheetData>
  <mergeCells count="77">
    <mergeCell ref="A31:A34"/>
    <mergeCell ref="B31:B32"/>
    <mergeCell ref="B33:B34"/>
    <mergeCell ref="A15:A18"/>
    <mergeCell ref="B15:B16"/>
    <mergeCell ref="B17:B18"/>
    <mergeCell ref="A19:A22"/>
    <mergeCell ref="A23:A26"/>
    <mergeCell ref="A27:A30"/>
    <mergeCell ref="B25:B26"/>
    <mergeCell ref="B27:B28"/>
    <mergeCell ref="M48:P48"/>
    <mergeCell ref="I43:P43"/>
    <mergeCell ref="I47:P47"/>
    <mergeCell ref="A35:A38"/>
    <mergeCell ref="B35:B36"/>
    <mergeCell ref="A40:X40"/>
    <mergeCell ref="I42:P42"/>
    <mergeCell ref="J1:W1"/>
    <mergeCell ref="J2:W2"/>
    <mergeCell ref="L7:O7"/>
    <mergeCell ref="A1:G1"/>
    <mergeCell ref="A2:G2"/>
    <mergeCell ref="A6:Y6"/>
    <mergeCell ref="P7:T7"/>
    <mergeCell ref="U7:X7"/>
    <mergeCell ref="Y7:AA7"/>
    <mergeCell ref="D7:G7"/>
    <mergeCell ref="H7:K7"/>
    <mergeCell ref="AC35:AL38"/>
    <mergeCell ref="B37:B38"/>
    <mergeCell ref="AB33:AF34"/>
    <mergeCell ref="I22:Z22"/>
    <mergeCell ref="I27:Z27"/>
    <mergeCell ref="I28:Z28"/>
    <mergeCell ref="I29:Z29"/>
    <mergeCell ref="I30:Z30"/>
    <mergeCell ref="I25:P26"/>
    <mergeCell ref="I23:M24"/>
    <mergeCell ref="B29:B30"/>
    <mergeCell ref="AB29:AI30"/>
    <mergeCell ref="B23:B24"/>
    <mergeCell ref="AB23:AL24"/>
    <mergeCell ref="AB27:AF28"/>
    <mergeCell ref="F23:H24"/>
    <mergeCell ref="AC4:AJ5"/>
    <mergeCell ref="A4:Y4"/>
    <mergeCell ref="A5:Y5"/>
    <mergeCell ref="A9:B9"/>
    <mergeCell ref="B13:B14"/>
    <mergeCell ref="AC6:AJ7"/>
    <mergeCell ref="A7:B7"/>
    <mergeCell ref="C7:C9"/>
    <mergeCell ref="D13:D14"/>
    <mergeCell ref="A8:B8"/>
    <mergeCell ref="D11:D12"/>
    <mergeCell ref="A10:A14"/>
    <mergeCell ref="B10:B12"/>
    <mergeCell ref="I10:Z10"/>
    <mergeCell ref="I11:Z11"/>
    <mergeCell ref="I12:Z12"/>
    <mergeCell ref="I19:Z19"/>
    <mergeCell ref="I20:Z20"/>
    <mergeCell ref="I21:Z21"/>
    <mergeCell ref="I15:S18"/>
    <mergeCell ref="I13:N14"/>
    <mergeCell ref="T15:AA18"/>
    <mergeCell ref="O13:R14"/>
    <mergeCell ref="U13:AA14"/>
    <mergeCell ref="R25:Y26"/>
    <mergeCell ref="B19:B20"/>
    <mergeCell ref="B21:B22"/>
    <mergeCell ref="D15:D16"/>
    <mergeCell ref="N23:U24"/>
    <mergeCell ref="H11:H18"/>
    <mergeCell ref="F13:G14"/>
    <mergeCell ref="F15:G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opLeftCell="F5" zoomScale="90" zoomScaleNormal="90" workbookViewId="0">
      <selection activeCell="U13" sqref="U13:AA14"/>
    </sheetView>
  </sheetViews>
  <sheetFormatPr defaultRowHeight="14.4" x14ac:dyDescent="0.3"/>
  <cols>
    <col min="1" max="1" width="7.6640625" customWidth="1"/>
    <col min="2" max="2" width="6" customWidth="1"/>
    <col min="3" max="3" width="4.5546875" customWidth="1"/>
    <col min="4" max="4" width="9.109375" style="2" customWidth="1"/>
    <col min="5" max="5" width="3.33203125" style="2" customWidth="1"/>
    <col min="6"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1" max="41" width="0" hidden="1" customWidth="1"/>
    <col min="42" max="42" width="22" hidden="1" customWidth="1"/>
    <col min="43" max="46" width="0" hidden="1" customWidth="1"/>
  </cols>
  <sheetData>
    <row r="1" spans="1:46"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6"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6" ht="3.75" customHeight="1" x14ac:dyDescent="0.3">
      <c r="A3" s="3"/>
      <c r="B3" s="4"/>
      <c r="C3" s="4"/>
      <c r="D3" s="1"/>
      <c r="E3" s="1"/>
      <c r="F3" s="1"/>
      <c r="G3" s="1"/>
      <c r="H3" s="1"/>
      <c r="I3" s="1"/>
      <c r="J3" s="1"/>
      <c r="K3" s="1"/>
      <c r="L3" s="5"/>
      <c r="M3" s="1"/>
      <c r="N3" s="1"/>
      <c r="O3" s="1"/>
      <c r="P3" s="1"/>
    </row>
    <row r="4" spans="1:46"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6" ht="15.6" x14ac:dyDescent="0.3">
      <c r="A5" s="175" t="s">
        <v>83</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6" x14ac:dyDescent="0.3">
      <c r="A6" s="207" t="s">
        <v>193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6"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6" ht="36.6" customHeight="1" x14ac:dyDescent="0.3">
      <c r="A8" s="178" t="s">
        <v>14</v>
      </c>
      <c r="B8" s="178"/>
      <c r="C8" s="178"/>
      <c r="D8" s="7" t="s">
        <v>79</v>
      </c>
      <c r="E8" s="54"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46" ht="12.75" customHeight="1" x14ac:dyDescent="0.3">
      <c r="A9" s="176" t="s">
        <v>15</v>
      </c>
      <c r="B9" s="176"/>
      <c r="C9" s="176"/>
      <c r="D9" s="116">
        <v>1</v>
      </c>
      <c r="E9" s="120">
        <v>2</v>
      </c>
      <c r="F9" s="116">
        <v>3</v>
      </c>
      <c r="G9" s="116">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2">
        <v>26</v>
      </c>
      <c r="AD9" s="12">
        <v>27</v>
      </c>
      <c r="AE9" s="12">
        <v>28</v>
      </c>
      <c r="AF9" s="12">
        <v>29</v>
      </c>
      <c r="AG9" s="12">
        <v>30</v>
      </c>
      <c r="AH9" s="12">
        <v>31</v>
      </c>
      <c r="AI9" s="12">
        <v>32</v>
      </c>
      <c r="AJ9" s="12">
        <v>33</v>
      </c>
      <c r="AK9" s="12">
        <v>34</v>
      </c>
      <c r="AL9" s="12">
        <v>35</v>
      </c>
    </row>
    <row r="10" spans="1:46" ht="12.75" customHeight="1" x14ac:dyDescent="0.3">
      <c r="A10" s="147" t="s">
        <v>16</v>
      </c>
      <c r="B10" s="147" t="s">
        <v>17</v>
      </c>
      <c r="C10" s="69">
        <v>1</v>
      </c>
      <c r="D10" s="12"/>
      <c r="E10" s="55"/>
      <c r="F10" s="12"/>
      <c r="G10" s="12"/>
      <c r="H10" s="117"/>
      <c r="I10" s="180" t="s">
        <v>228</v>
      </c>
      <c r="J10" s="180"/>
      <c r="K10" s="180"/>
      <c r="L10" s="180"/>
      <c r="M10" s="180"/>
      <c r="N10" s="180"/>
      <c r="O10" s="180"/>
      <c r="P10" s="180"/>
      <c r="Q10" s="180"/>
      <c r="R10" s="180"/>
      <c r="S10" s="180"/>
      <c r="T10" s="180"/>
      <c r="U10" s="180"/>
      <c r="V10" s="180"/>
      <c r="W10" s="180"/>
      <c r="X10" s="180"/>
      <c r="Y10" s="180"/>
      <c r="Z10" s="180"/>
      <c r="AA10" s="12"/>
      <c r="AB10" s="118"/>
      <c r="AC10" s="12"/>
      <c r="AD10" s="12"/>
      <c r="AE10" s="12"/>
      <c r="AF10" s="12"/>
      <c r="AG10" s="119"/>
      <c r="AH10" s="119"/>
      <c r="AI10" s="119"/>
      <c r="AJ10" s="119"/>
      <c r="AK10" s="119"/>
      <c r="AL10" s="119"/>
    </row>
    <row r="11" spans="1:46" ht="23.4" customHeight="1" x14ac:dyDescent="0.3">
      <c r="A11" s="147"/>
      <c r="B11" s="147"/>
      <c r="C11" s="15" t="s">
        <v>18</v>
      </c>
      <c r="D11" s="227" t="s">
        <v>84</v>
      </c>
      <c r="E11" s="52"/>
      <c r="F11" s="19"/>
      <c r="G11" s="19"/>
      <c r="H11" s="228" t="s">
        <v>127</v>
      </c>
      <c r="I11" s="149" t="s">
        <v>184</v>
      </c>
      <c r="J11" s="149"/>
      <c r="K11" s="149"/>
      <c r="L11" s="149"/>
      <c r="M11" s="149"/>
      <c r="N11" s="149"/>
      <c r="O11" s="149"/>
      <c r="P11" s="149"/>
      <c r="Q11" s="149"/>
      <c r="R11" s="149"/>
      <c r="S11" s="149"/>
      <c r="T11" s="149"/>
      <c r="U11" s="149"/>
      <c r="V11" s="149"/>
      <c r="W11" s="149"/>
      <c r="X11" s="149"/>
      <c r="Y11" s="149"/>
      <c r="Z11" s="149"/>
      <c r="AA11" s="126"/>
      <c r="AB11" s="16" t="s">
        <v>19</v>
      </c>
      <c r="AC11" s="17">
        <v>15</v>
      </c>
      <c r="AD11" s="17">
        <v>15</v>
      </c>
      <c r="AE11" s="17"/>
      <c r="AF11" s="18">
        <f t="shared" ref="AF11:AF17" si="0">AC11+AD11+AE11</f>
        <v>30</v>
      </c>
      <c r="AO11" s="75" t="s">
        <v>151</v>
      </c>
      <c r="AP11" s="57" t="s">
        <v>19</v>
      </c>
      <c r="AQ11" s="17">
        <v>15</v>
      </c>
      <c r="AR11" s="17">
        <v>15</v>
      </c>
      <c r="AS11" s="17"/>
      <c r="AT11" s="18">
        <f t="shared" ref="AT11:AT17" si="1">AQ11+AR11+AS11</f>
        <v>30</v>
      </c>
    </row>
    <row r="12" spans="1:46" ht="23.4" customHeight="1" x14ac:dyDescent="0.3">
      <c r="A12" s="147"/>
      <c r="B12" s="147"/>
      <c r="C12" s="15" t="s">
        <v>20</v>
      </c>
      <c r="D12" s="227"/>
      <c r="E12" s="52"/>
      <c r="F12" s="19"/>
      <c r="G12" s="19"/>
      <c r="H12" s="229"/>
      <c r="I12" s="150" t="s">
        <v>185</v>
      </c>
      <c r="J12" s="150"/>
      <c r="K12" s="150"/>
      <c r="L12" s="150"/>
      <c r="M12" s="150"/>
      <c r="N12" s="150"/>
      <c r="O12" s="150"/>
      <c r="P12" s="150"/>
      <c r="Q12" s="150"/>
      <c r="R12" s="150"/>
      <c r="S12" s="150"/>
      <c r="T12" s="150"/>
      <c r="U12" s="150"/>
      <c r="V12" s="150"/>
      <c r="W12" s="150"/>
      <c r="X12" s="150"/>
      <c r="Y12" s="150"/>
      <c r="Z12" s="150"/>
      <c r="AA12" s="126"/>
      <c r="AB12" s="16" t="s">
        <v>21</v>
      </c>
      <c r="AC12" s="17">
        <v>10</v>
      </c>
      <c r="AD12" s="17">
        <v>5</v>
      </c>
      <c r="AE12" s="17"/>
      <c r="AF12" s="18">
        <f t="shared" si="0"/>
        <v>15</v>
      </c>
      <c r="AO12" s="75" t="s">
        <v>151</v>
      </c>
      <c r="AP12" s="57" t="s">
        <v>21</v>
      </c>
      <c r="AQ12" s="17">
        <v>10</v>
      </c>
      <c r="AR12" s="17">
        <v>5</v>
      </c>
      <c r="AS12" s="17"/>
      <c r="AT12" s="18">
        <f t="shared" si="1"/>
        <v>15</v>
      </c>
    </row>
    <row r="13" spans="1:46" ht="15.6" customHeight="1" x14ac:dyDescent="0.3">
      <c r="A13" s="147"/>
      <c r="B13" s="147" t="s">
        <v>22</v>
      </c>
      <c r="C13" s="15" t="s">
        <v>23</v>
      </c>
      <c r="D13" s="231" t="s">
        <v>89</v>
      </c>
      <c r="E13" s="52"/>
      <c r="F13" s="231" t="s">
        <v>89</v>
      </c>
      <c r="G13" s="231"/>
      <c r="H13" s="229"/>
      <c r="I13" s="148" t="s">
        <v>223</v>
      </c>
      <c r="J13" s="148"/>
      <c r="K13" s="148"/>
      <c r="L13" s="148"/>
      <c r="M13" s="148"/>
      <c r="N13" s="148"/>
      <c r="O13" s="163" t="s">
        <v>258</v>
      </c>
      <c r="P13" s="164"/>
      <c r="Q13" s="164"/>
      <c r="R13" s="165"/>
      <c r="S13" s="27"/>
      <c r="T13" s="27"/>
      <c r="U13" s="140" t="s">
        <v>225</v>
      </c>
      <c r="V13" s="140"/>
      <c r="W13" s="140"/>
      <c r="X13" s="140"/>
      <c r="Y13" s="140"/>
      <c r="Z13" s="140"/>
      <c r="AA13" s="140"/>
      <c r="AB13" s="20" t="s">
        <v>24</v>
      </c>
      <c r="AC13" s="17">
        <v>30</v>
      </c>
      <c r="AD13" s="17">
        <v>60</v>
      </c>
      <c r="AE13" s="17"/>
      <c r="AF13" s="18">
        <f t="shared" si="0"/>
        <v>90</v>
      </c>
      <c r="AG13">
        <f>AF13/4</f>
        <v>22.5</v>
      </c>
      <c r="AO13" s="75" t="s">
        <v>151</v>
      </c>
      <c r="AP13" s="57" t="s">
        <v>24</v>
      </c>
      <c r="AQ13" s="17">
        <v>30</v>
      </c>
      <c r="AR13" s="17">
        <v>60</v>
      </c>
      <c r="AS13" s="17"/>
      <c r="AT13" s="18">
        <f t="shared" si="1"/>
        <v>90</v>
      </c>
    </row>
    <row r="14" spans="1:46" ht="15.6" customHeight="1" x14ac:dyDescent="0.3">
      <c r="A14" s="147"/>
      <c r="B14" s="147"/>
      <c r="C14" s="15" t="s">
        <v>25</v>
      </c>
      <c r="D14" s="231"/>
      <c r="E14" s="52"/>
      <c r="F14" s="231"/>
      <c r="G14" s="231"/>
      <c r="H14" s="229"/>
      <c r="I14" s="148"/>
      <c r="J14" s="148"/>
      <c r="K14" s="148"/>
      <c r="L14" s="148"/>
      <c r="M14" s="148"/>
      <c r="N14" s="148"/>
      <c r="O14" s="166"/>
      <c r="P14" s="167"/>
      <c r="Q14" s="167"/>
      <c r="R14" s="168"/>
      <c r="S14" s="27"/>
      <c r="T14" s="27"/>
      <c r="U14" s="140"/>
      <c r="V14" s="140"/>
      <c r="W14" s="140"/>
      <c r="X14" s="140"/>
      <c r="Y14" s="140"/>
      <c r="Z14" s="140"/>
      <c r="AA14" s="140"/>
      <c r="AB14" s="21" t="s">
        <v>26</v>
      </c>
      <c r="AC14" s="17">
        <v>45</v>
      </c>
      <c r="AD14" s="17"/>
      <c r="AE14" s="17"/>
      <c r="AF14" s="18">
        <f t="shared" si="0"/>
        <v>45</v>
      </c>
      <c r="AO14" s="75" t="s">
        <v>139</v>
      </c>
      <c r="AP14" s="113" t="s">
        <v>26</v>
      </c>
      <c r="AQ14" s="17">
        <v>45</v>
      </c>
      <c r="AR14" s="17"/>
      <c r="AS14" s="17"/>
      <c r="AT14" s="18">
        <f t="shared" si="1"/>
        <v>45</v>
      </c>
    </row>
    <row r="15" spans="1:46" ht="21.6" customHeight="1" x14ac:dyDescent="0.3">
      <c r="A15" s="147" t="s">
        <v>27</v>
      </c>
      <c r="B15" s="147" t="s">
        <v>17</v>
      </c>
      <c r="C15" s="15" t="s">
        <v>23</v>
      </c>
      <c r="D15" s="232" t="s">
        <v>88</v>
      </c>
      <c r="E15" s="52"/>
      <c r="F15" s="234" t="s">
        <v>88</v>
      </c>
      <c r="G15" s="235"/>
      <c r="H15" s="229"/>
      <c r="I15" s="154" t="s">
        <v>229</v>
      </c>
      <c r="J15" s="154"/>
      <c r="K15" s="154"/>
      <c r="L15" s="154"/>
      <c r="M15" s="154"/>
      <c r="N15" s="154"/>
      <c r="O15" s="154"/>
      <c r="P15" s="154"/>
      <c r="Q15" s="154"/>
      <c r="R15" s="154"/>
      <c r="S15" s="154"/>
      <c r="T15" s="140" t="s">
        <v>224</v>
      </c>
      <c r="U15" s="140"/>
      <c r="V15" s="140"/>
      <c r="W15" s="140"/>
      <c r="X15" s="140"/>
      <c r="Y15" s="140"/>
      <c r="Z15" s="140"/>
      <c r="AA15" s="140"/>
      <c r="AB15" s="22" t="s">
        <v>29</v>
      </c>
      <c r="AC15" s="17">
        <v>45</v>
      </c>
      <c r="AD15" s="17"/>
      <c r="AE15" s="17"/>
      <c r="AF15" s="18">
        <f t="shared" si="0"/>
        <v>45</v>
      </c>
      <c r="AO15" s="75" t="s">
        <v>137</v>
      </c>
      <c r="AP15" s="113" t="s">
        <v>29</v>
      </c>
      <c r="AQ15" s="17">
        <v>45</v>
      </c>
      <c r="AR15" s="17"/>
      <c r="AS15" s="17"/>
      <c r="AT15" s="18">
        <f t="shared" si="1"/>
        <v>45</v>
      </c>
    </row>
    <row r="16" spans="1:46" ht="21.6" customHeight="1" x14ac:dyDescent="0.3">
      <c r="A16" s="147"/>
      <c r="B16" s="147"/>
      <c r="C16" s="15" t="s">
        <v>25</v>
      </c>
      <c r="D16" s="233"/>
      <c r="E16" s="52"/>
      <c r="F16" s="236"/>
      <c r="G16" s="237"/>
      <c r="H16" s="229"/>
      <c r="I16" s="154"/>
      <c r="J16" s="154"/>
      <c r="K16" s="154"/>
      <c r="L16" s="154"/>
      <c r="M16" s="154"/>
      <c r="N16" s="154"/>
      <c r="O16" s="154"/>
      <c r="P16" s="154"/>
      <c r="Q16" s="154"/>
      <c r="R16" s="154"/>
      <c r="S16" s="154"/>
      <c r="T16" s="140"/>
      <c r="U16" s="140"/>
      <c r="V16" s="140"/>
      <c r="W16" s="140"/>
      <c r="X16" s="140"/>
      <c r="Y16" s="140"/>
      <c r="Z16" s="140"/>
      <c r="AA16" s="140"/>
      <c r="AB16" s="23" t="s">
        <v>30</v>
      </c>
      <c r="AC16" s="17">
        <v>20</v>
      </c>
      <c r="AD16" s="17">
        <v>55</v>
      </c>
      <c r="AE16" s="17"/>
      <c r="AF16" s="18">
        <f t="shared" si="0"/>
        <v>75</v>
      </c>
      <c r="AG16">
        <f>AF16/7</f>
        <v>10.714285714285714</v>
      </c>
      <c r="AO16" s="75" t="s">
        <v>181</v>
      </c>
      <c r="AP16" s="114" t="s">
        <v>182</v>
      </c>
      <c r="AQ16" s="17">
        <v>30</v>
      </c>
      <c r="AR16" s="17"/>
      <c r="AS16" s="17"/>
      <c r="AT16" s="18">
        <f t="shared" si="1"/>
        <v>30</v>
      </c>
    </row>
    <row r="17" spans="1:46" ht="11.4" customHeight="1" x14ac:dyDescent="0.3">
      <c r="A17" s="147"/>
      <c r="B17" s="147" t="s">
        <v>22</v>
      </c>
      <c r="C17" s="15" t="s">
        <v>23</v>
      </c>
      <c r="D17" s="19"/>
      <c r="E17" s="52"/>
      <c r="F17" s="19"/>
      <c r="G17" s="19"/>
      <c r="H17" s="229"/>
      <c r="I17" s="154"/>
      <c r="J17" s="154"/>
      <c r="K17" s="154"/>
      <c r="L17" s="154"/>
      <c r="M17" s="154"/>
      <c r="N17" s="154"/>
      <c r="O17" s="154"/>
      <c r="P17" s="154"/>
      <c r="Q17" s="154"/>
      <c r="R17" s="154"/>
      <c r="S17" s="154"/>
      <c r="T17" s="140"/>
      <c r="U17" s="140"/>
      <c r="V17" s="140"/>
      <c r="W17" s="140"/>
      <c r="X17" s="140"/>
      <c r="Y17" s="140"/>
      <c r="Z17" s="140"/>
      <c r="AA17" s="140"/>
      <c r="AB17" s="20" t="s">
        <v>32</v>
      </c>
      <c r="AC17" s="24">
        <v>25</v>
      </c>
      <c r="AD17" s="25">
        <v>20</v>
      </c>
      <c r="AE17" s="25"/>
      <c r="AF17" s="18">
        <f t="shared" si="0"/>
        <v>45</v>
      </c>
      <c r="AO17" s="75" t="s">
        <v>168</v>
      </c>
      <c r="AP17" s="99" t="s">
        <v>30</v>
      </c>
      <c r="AQ17" s="17">
        <v>20</v>
      </c>
      <c r="AR17" s="17">
        <v>55</v>
      </c>
      <c r="AS17" s="17"/>
      <c r="AT17" s="18">
        <f t="shared" si="1"/>
        <v>75</v>
      </c>
    </row>
    <row r="18" spans="1:46" ht="11.4" customHeight="1" x14ac:dyDescent="0.3">
      <c r="A18" s="147"/>
      <c r="B18" s="147"/>
      <c r="C18" s="15" t="s">
        <v>25</v>
      </c>
      <c r="D18" s="19"/>
      <c r="E18" s="52"/>
      <c r="F18" s="19"/>
      <c r="G18" s="19"/>
      <c r="H18" s="230"/>
      <c r="I18" s="154"/>
      <c r="J18" s="154"/>
      <c r="K18" s="154"/>
      <c r="L18" s="154"/>
      <c r="M18" s="154"/>
      <c r="N18" s="154"/>
      <c r="O18" s="154"/>
      <c r="P18" s="154"/>
      <c r="Q18" s="154"/>
      <c r="R18" s="154"/>
      <c r="S18" s="154"/>
      <c r="T18" s="140"/>
      <c r="U18" s="140"/>
      <c r="V18" s="140"/>
      <c r="W18" s="140"/>
      <c r="X18" s="140"/>
      <c r="Y18" s="140"/>
      <c r="Z18" s="140"/>
      <c r="AA18" s="140"/>
      <c r="AO18" s="75" t="s">
        <v>137</v>
      </c>
      <c r="AP18" s="115" t="s">
        <v>183</v>
      </c>
      <c r="AQ18" s="24">
        <v>30</v>
      </c>
      <c r="AR18" s="25"/>
      <c r="AS18" s="25"/>
      <c r="AT18" s="18"/>
    </row>
    <row r="19" spans="1:46" ht="19.8" customHeight="1" x14ac:dyDescent="0.3">
      <c r="A19" s="147" t="s">
        <v>33</v>
      </c>
      <c r="B19" s="147" t="s">
        <v>17</v>
      </c>
      <c r="C19" s="15" t="s">
        <v>23</v>
      </c>
      <c r="D19" s="19"/>
      <c r="E19" s="52"/>
      <c r="F19" s="19"/>
      <c r="G19" s="19"/>
      <c r="H19" s="19"/>
      <c r="I19" s="151" t="s">
        <v>186</v>
      </c>
      <c r="J19" s="151"/>
      <c r="K19" s="151"/>
      <c r="L19" s="151"/>
      <c r="M19" s="151"/>
      <c r="N19" s="151"/>
      <c r="O19" s="151"/>
      <c r="P19" s="151"/>
      <c r="Q19" s="151"/>
      <c r="R19" s="151"/>
      <c r="S19" s="151"/>
      <c r="T19" s="151"/>
      <c r="U19" s="151"/>
      <c r="V19" s="151"/>
      <c r="W19" s="151"/>
      <c r="X19" s="151"/>
      <c r="Y19" s="151"/>
      <c r="Z19" s="151"/>
      <c r="AA19" s="27"/>
    </row>
    <row r="20" spans="1:46" ht="19.8" customHeight="1" x14ac:dyDescent="0.3">
      <c r="A20" s="147"/>
      <c r="B20" s="147"/>
      <c r="C20" s="15" t="s">
        <v>25</v>
      </c>
      <c r="D20" s="19"/>
      <c r="E20" s="52"/>
      <c r="F20" s="19"/>
      <c r="G20" s="19"/>
      <c r="H20" s="19"/>
      <c r="I20" s="152" t="s">
        <v>187</v>
      </c>
      <c r="J20" s="152"/>
      <c r="K20" s="152"/>
      <c r="L20" s="152"/>
      <c r="M20" s="152"/>
      <c r="N20" s="152"/>
      <c r="O20" s="152"/>
      <c r="P20" s="152"/>
      <c r="Q20" s="152"/>
      <c r="R20" s="152"/>
      <c r="S20" s="152"/>
      <c r="T20" s="152"/>
      <c r="U20" s="152"/>
      <c r="V20" s="152"/>
      <c r="W20" s="152"/>
      <c r="X20" s="152"/>
      <c r="Y20" s="152"/>
      <c r="Z20" s="152"/>
      <c r="AA20" s="27"/>
    </row>
    <row r="21" spans="1:46" ht="14.4" customHeight="1" x14ac:dyDescent="0.3">
      <c r="A21" s="147"/>
      <c r="B21" s="147" t="s">
        <v>22</v>
      </c>
      <c r="C21" s="15" t="s">
        <v>23</v>
      </c>
      <c r="D21" s="19"/>
      <c r="E21" s="52"/>
      <c r="F21" s="19"/>
      <c r="G21" s="19"/>
      <c r="H21" s="19"/>
      <c r="I21" s="153" t="s">
        <v>188</v>
      </c>
      <c r="J21" s="153"/>
      <c r="K21" s="153"/>
      <c r="L21" s="153"/>
      <c r="M21" s="153"/>
      <c r="N21" s="153"/>
      <c r="O21" s="153"/>
      <c r="P21" s="153"/>
      <c r="Q21" s="153"/>
      <c r="R21" s="153"/>
      <c r="S21" s="153"/>
      <c r="T21" s="153"/>
      <c r="U21" s="153"/>
      <c r="V21" s="153"/>
      <c r="W21" s="153"/>
      <c r="X21" s="153"/>
      <c r="Y21" s="153"/>
      <c r="Z21" s="153"/>
      <c r="AA21" s="27"/>
      <c r="AC21">
        <f>90/4</f>
        <v>22.5</v>
      </c>
    </row>
    <row r="22" spans="1:46" ht="15.6" customHeight="1" x14ac:dyDescent="0.3">
      <c r="A22" s="147"/>
      <c r="B22" s="147"/>
      <c r="C22" s="15" t="s">
        <v>25</v>
      </c>
      <c r="D22" s="19"/>
      <c r="E22" s="52"/>
      <c r="F22" s="19"/>
      <c r="G22" s="19"/>
      <c r="H22" s="19"/>
      <c r="I22" s="190" t="s">
        <v>189</v>
      </c>
      <c r="J22" s="190"/>
      <c r="K22" s="190"/>
      <c r="L22" s="190"/>
      <c r="M22" s="190"/>
      <c r="N22" s="190"/>
      <c r="O22" s="190"/>
      <c r="P22" s="190"/>
      <c r="Q22" s="190"/>
      <c r="R22" s="190"/>
      <c r="S22" s="190"/>
      <c r="T22" s="190"/>
      <c r="U22" s="190"/>
      <c r="V22" s="190"/>
      <c r="W22" s="190"/>
      <c r="X22" s="190"/>
      <c r="Y22" s="190"/>
      <c r="Z22" s="190"/>
      <c r="AA22" s="27"/>
    </row>
    <row r="23" spans="1:46" ht="16.8" customHeight="1" x14ac:dyDescent="0.3">
      <c r="A23" s="147" t="s">
        <v>34</v>
      </c>
      <c r="B23" s="147" t="s">
        <v>17</v>
      </c>
      <c r="C23" s="15" t="s">
        <v>23</v>
      </c>
      <c r="D23" s="19"/>
      <c r="E23" s="52"/>
      <c r="F23" s="238" t="s">
        <v>102</v>
      </c>
      <c r="G23" s="239"/>
      <c r="H23" s="240"/>
      <c r="I23" s="162" t="s">
        <v>227</v>
      </c>
      <c r="J23" s="162"/>
      <c r="K23" s="162"/>
      <c r="L23" s="162"/>
      <c r="M23" s="162"/>
      <c r="N23" s="155" t="s">
        <v>259</v>
      </c>
      <c r="O23" s="156"/>
      <c r="P23" s="156"/>
      <c r="Q23" s="156"/>
      <c r="R23" s="156"/>
      <c r="S23" s="156"/>
      <c r="T23" s="156"/>
      <c r="U23" s="157"/>
      <c r="V23" s="27"/>
      <c r="W23" s="27"/>
      <c r="X23" s="27"/>
      <c r="Y23" s="27"/>
      <c r="Z23" s="27"/>
      <c r="AA23" s="27"/>
      <c r="AB23" s="196" t="s">
        <v>5</v>
      </c>
      <c r="AC23" s="196"/>
      <c r="AD23" s="196"/>
      <c r="AE23" s="196"/>
      <c r="AF23" s="196"/>
      <c r="AG23" s="196"/>
      <c r="AH23" s="196"/>
      <c r="AI23" s="196"/>
      <c r="AJ23" s="196"/>
      <c r="AK23" s="196"/>
      <c r="AL23" s="197"/>
    </row>
    <row r="24" spans="1:46" ht="16.8" customHeight="1" x14ac:dyDescent="0.3">
      <c r="A24" s="147"/>
      <c r="B24" s="147"/>
      <c r="C24" s="15" t="s">
        <v>25</v>
      </c>
      <c r="D24" s="19"/>
      <c r="E24" s="52"/>
      <c r="F24" s="241"/>
      <c r="G24" s="242"/>
      <c r="H24" s="243"/>
      <c r="I24" s="162"/>
      <c r="J24" s="162"/>
      <c r="K24" s="162"/>
      <c r="L24" s="162"/>
      <c r="M24" s="162"/>
      <c r="N24" s="158"/>
      <c r="O24" s="159"/>
      <c r="P24" s="159"/>
      <c r="Q24" s="159"/>
      <c r="R24" s="159"/>
      <c r="S24" s="159"/>
      <c r="T24" s="159"/>
      <c r="U24" s="160"/>
      <c r="V24" s="27"/>
      <c r="W24" s="27"/>
      <c r="X24" s="27"/>
      <c r="Y24" s="27"/>
      <c r="Z24" s="27"/>
      <c r="AA24" s="27"/>
      <c r="AB24" s="198"/>
      <c r="AC24" s="198"/>
      <c r="AD24" s="198"/>
      <c r="AE24" s="198"/>
      <c r="AF24" s="198"/>
      <c r="AG24" s="198"/>
      <c r="AH24" s="198"/>
      <c r="AI24" s="198"/>
      <c r="AJ24" s="198"/>
      <c r="AK24" s="198"/>
      <c r="AL24" s="199"/>
    </row>
    <row r="25" spans="1:46" ht="11.4" customHeight="1" x14ac:dyDescent="0.3">
      <c r="A25" s="147"/>
      <c r="B25" s="147" t="s">
        <v>22</v>
      </c>
      <c r="C25" s="15" t="s">
        <v>23</v>
      </c>
      <c r="D25" s="19"/>
      <c r="E25" s="52"/>
      <c r="F25" s="19"/>
      <c r="G25" s="19"/>
      <c r="H25" s="19"/>
      <c r="I25" s="173" t="s">
        <v>226</v>
      </c>
      <c r="J25" s="173"/>
      <c r="K25" s="173"/>
      <c r="L25" s="173"/>
      <c r="M25" s="173"/>
      <c r="N25" s="173"/>
      <c r="O25" s="173"/>
      <c r="P25" s="173"/>
      <c r="Q25" s="27"/>
      <c r="R25" s="141" t="s">
        <v>268</v>
      </c>
      <c r="S25" s="142"/>
      <c r="T25" s="142"/>
      <c r="U25" s="142"/>
      <c r="V25" s="142"/>
      <c r="W25" s="142"/>
      <c r="X25" s="142"/>
      <c r="Y25" s="143"/>
      <c r="Z25" s="27"/>
      <c r="AA25" s="27"/>
      <c r="AB25" s="28"/>
      <c r="AC25" s="14"/>
      <c r="AD25" s="14"/>
      <c r="AE25" s="14"/>
      <c r="AF25" s="14"/>
      <c r="AG25" s="14"/>
      <c r="AH25" s="14"/>
      <c r="AI25" s="14"/>
      <c r="AJ25" s="14"/>
      <c r="AK25" s="14"/>
      <c r="AL25" s="14"/>
    </row>
    <row r="26" spans="1:46" ht="11.4" customHeight="1" x14ac:dyDescent="0.3">
      <c r="A26" s="147"/>
      <c r="B26" s="147"/>
      <c r="C26" s="15" t="s">
        <v>25</v>
      </c>
      <c r="D26" s="19"/>
      <c r="E26" s="52"/>
      <c r="F26" s="19"/>
      <c r="G26" s="19"/>
      <c r="H26" s="19"/>
      <c r="I26" s="173"/>
      <c r="J26" s="173"/>
      <c r="K26" s="173"/>
      <c r="L26" s="173"/>
      <c r="M26" s="173"/>
      <c r="N26" s="173"/>
      <c r="O26" s="173"/>
      <c r="P26" s="173"/>
      <c r="Q26" s="27"/>
      <c r="R26" s="144"/>
      <c r="S26" s="145"/>
      <c r="T26" s="145"/>
      <c r="U26" s="145"/>
      <c r="V26" s="145"/>
      <c r="W26" s="145"/>
      <c r="X26" s="145"/>
      <c r="Y26" s="146"/>
      <c r="Z26" s="27"/>
      <c r="AA26" s="27"/>
      <c r="AB26" s="28"/>
      <c r="AC26" s="14"/>
      <c r="AD26" s="14"/>
      <c r="AE26" s="14"/>
      <c r="AF26" s="14"/>
      <c r="AG26" s="14"/>
      <c r="AH26" s="14"/>
      <c r="AI26" s="14"/>
      <c r="AJ26" s="14"/>
      <c r="AK26" s="14"/>
      <c r="AL26" s="14"/>
    </row>
    <row r="27" spans="1:46" ht="11.4" customHeight="1" x14ac:dyDescent="0.3">
      <c r="A27" s="147" t="s">
        <v>36</v>
      </c>
      <c r="B27" s="147" t="s">
        <v>17</v>
      </c>
      <c r="C27" s="15" t="s">
        <v>23</v>
      </c>
      <c r="D27" s="19"/>
      <c r="E27" s="52"/>
      <c r="F27" s="19"/>
      <c r="G27" s="19"/>
      <c r="H27" s="19"/>
      <c r="I27" s="191" t="s">
        <v>190</v>
      </c>
      <c r="J27" s="191"/>
      <c r="K27" s="191"/>
      <c r="L27" s="191"/>
      <c r="M27" s="191"/>
      <c r="N27" s="191"/>
      <c r="O27" s="191"/>
      <c r="P27" s="191"/>
      <c r="Q27" s="191"/>
      <c r="R27" s="191"/>
      <c r="S27" s="191"/>
      <c r="T27" s="191"/>
      <c r="U27" s="191"/>
      <c r="V27" s="191"/>
      <c r="W27" s="191"/>
      <c r="X27" s="191"/>
      <c r="Y27" s="191"/>
      <c r="Z27" s="191"/>
      <c r="AA27" s="27"/>
      <c r="AB27" s="169" t="s">
        <v>28</v>
      </c>
      <c r="AC27" s="169"/>
      <c r="AD27" s="169"/>
      <c r="AE27" s="169"/>
      <c r="AF27" s="170"/>
      <c r="AG27" s="14"/>
      <c r="AH27" s="14"/>
      <c r="AI27" s="14"/>
      <c r="AJ27" s="14"/>
      <c r="AK27" s="14"/>
      <c r="AL27" s="14"/>
    </row>
    <row r="28" spans="1:46" ht="11.4" customHeight="1" x14ac:dyDescent="0.3">
      <c r="A28" s="147"/>
      <c r="B28" s="147"/>
      <c r="C28" s="15" t="s">
        <v>25</v>
      </c>
      <c r="D28" s="19"/>
      <c r="E28" s="52"/>
      <c r="F28" s="19"/>
      <c r="G28" s="19"/>
      <c r="H28" s="19"/>
      <c r="I28" s="150" t="s">
        <v>185</v>
      </c>
      <c r="J28" s="150"/>
      <c r="K28" s="150"/>
      <c r="L28" s="150"/>
      <c r="M28" s="150"/>
      <c r="N28" s="150"/>
      <c r="O28" s="150"/>
      <c r="P28" s="150"/>
      <c r="Q28" s="150"/>
      <c r="R28" s="150"/>
      <c r="S28" s="150"/>
      <c r="T28" s="150"/>
      <c r="U28" s="150"/>
      <c r="V28" s="150"/>
      <c r="W28" s="150"/>
      <c r="X28" s="150"/>
      <c r="Y28" s="150"/>
      <c r="Z28" s="150"/>
      <c r="AA28" s="27"/>
      <c r="AB28" s="171"/>
      <c r="AC28" s="171"/>
      <c r="AD28" s="171"/>
      <c r="AE28" s="171"/>
      <c r="AF28" s="172"/>
      <c r="AG28" s="14"/>
      <c r="AH28" s="14"/>
      <c r="AI28" s="14"/>
      <c r="AJ28" s="14"/>
      <c r="AK28" s="14"/>
      <c r="AL28" s="14"/>
    </row>
    <row r="29" spans="1:46" ht="11.4" customHeight="1" x14ac:dyDescent="0.3">
      <c r="A29" s="147"/>
      <c r="B29" s="147" t="s">
        <v>22</v>
      </c>
      <c r="C29" s="15" t="s">
        <v>23</v>
      </c>
      <c r="D29" s="19"/>
      <c r="E29" s="52"/>
      <c r="F29" s="19"/>
      <c r="G29" s="19"/>
      <c r="H29" s="19"/>
      <c r="I29" s="149" t="s">
        <v>191</v>
      </c>
      <c r="J29" s="149"/>
      <c r="K29" s="149"/>
      <c r="L29" s="149"/>
      <c r="M29" s="149"/>
      <c r="N29" s="149"/>
      <c r="O29" s="149"/>
      <c r="P29" s="149"/>
      <c r="Q29" s="149"/>
      <c r="R29" s="149"/>
      <c r="S29" s="149"/>
      <c r="T29" s="149"/>
      <c r="U29" s="149"/>
      <c r="V29" s="149"/>
      <c r="W29" s="149"/>
      <c r="X29" s="149"/>
      <c r="Y29" s="149"/>
      <c r="Z29" s="149"/>
      <c r="AA29" s="27"/>
      <c r="AB29" s="194" t="s">
        <v>31</v>
      </c>
      <c r="AC29" s="194"/>
      <c r="AD29" s="194"/>
      <c r="AE29" s="194"/>
      <c r="AF29" s="194"/>
      <c r="AG29" s="194"/>
      <c r="AH29" s="194"/>
      <c r="AI29" s="194"/>
      <c r="AJ29" s="14"/>
      <c r="AK29" s="14"/>
      <c r="AL29" s="14"/>
    </row>
    <row r="30" spans="1:46" ht="11.4" customHeight="1" x14ac:dyDescent="0.3">
      <c r="A30" s="147"/>
      <c r="B30" s="147"/>
      <c r="C30" s="15" t="s">
        <v>25</v>
      </c>
      <c r="D30" s="19"/>
      <c r="E30" s="52"/>
      <c r="F30" s="19"/>
      <c r="G30" s="19"/>
      <c r="H30" s="19"/>
      <c r="I30" s="192" t="s">
        <v>192</v>
      </c>
      <c r="J30" s="193"/>
      <c r="K30" s="193"/>
      <c r="L30" s="193"/>
      <c r="M30" s="193"/>
      <c r="N30" s="193"/>
      <c r="O30" s="193"/>
      <c r="P30" s="193"/>
      <c r="Q30" s="193"/>
      <c r="R30" s="193"/>
      <c r="S30" s="193"/>
      <c r="T30" s="193"/>
      <c r="U30" s="193"/>
      <c r="V30" s="193"/>
      <c r="W30" s="193"/>
      <c r="X30" s="193"/>
      <c r="Y30" s="193"/>
      <c r="Z30" s="193"/>
      <c r="AA30" s="27"/>
      <c r="AB30" s="195"/>
      <c r="AC30" s="195"/>
      <c r="AD30" s="195"/>
      <c r="AE30" s="195"/>
      <c r="AF30" s="195"/>
      <c r="AG30" s="195"/>
      <c r="AH30" s="195"/>
      <c r="AI30" s="195"/>
      <c r="AJ30" s="14"/>
      <c r="AK30" s="14"/>
      <c r="AL30" s="14"/>
    </row>
    <row r="31" spans="1:46" ht="11.4" customHeight="1" x14ac:dyDescent="0.3">
      <c r="A31" s="147" t="s">
        <v>37</v>
      </c>
      <c r="B31" s="147" t="s">
        <v>17</v>
      </c>
      <c r="C31" s="15" t="s">
        <v>23</v>
      </c>
      <c r="D31" s="19"/>
      <c r="E31" s="52"/>
      <c r="F31" s="19"/>
      <c r="G31" s="19"/>
      <c r="H31" s="19"/>
      <c r="I31" s="19"/>
      <c r="J31" s="19"/>
      <c r="K31" s="19"/>
      <c r="L31" s="19"/>
      <c r="M31" s="19"/>
      <c r="N31" s="19"/>
      <c r="O31" s="19"/>
      <c r="P31" s="19"/>
      <c r="Q31" s="19"/>
      <c r="R31" s="19"/>
      <c r="S31" s="19"/>
      <c r="T31" s="19"/>
      <c r="U31" s="19"/>
      <c r="V31" s="19"/>
      <c r="W31" s="19"/>
      <c r="X31" s="19"/>
      <c r="Y31" s="19"/>
      <c r="Z31" s="19"/>
      <c r="AA31" s="19"/>
      <c r="AB31" s="28"/>
      <c r="AC31" s="14"/>
      <c r="AD31" s="14"/>
      <c r="AE31" s="14"/>
      <c r="AF31" s="14"/>
      <c r="AG31" s="14"/>
      <c r="AH31" s="14"/>
      <c r="AI31" s="14"/>
      <c r="AJ31" s="14"/>
      <c r="AK31" s="14"/>
      <c r="AL31" s="14"/>
    </row>
    <row r="32" spans="1:46" ht="11.4" customHeight="1" x14ac:dyDescent="0.3">
      <c r="A32" s="147"/>
      <c r="B32" s="147"/>
      <c r="C32" s="15" t="s">
        <v>25</v>
      </c>
      <c r="D32" s="19"/>
      <c r="E32" s="52"/>
      <c r="F32" s="19"/>
      <c r="G32" s="19"/>
      <c r="H32" s="19"/>
      <c r="I32" s="19"/>
      <c r="J32" s="19"/>
      <c r="K32" s="19"/>
      <c r="L32" s="19"/>
      <c r="M32" s="19"/>
      <c r="N32" s="19"/>
      <c r="O32" s="19"/>
      <c r="P32" s="19"/>
      <c r="Q32" s="19"/>
      <c r="R32" s="19"/>
      <c r="S32" s="19"/>
      <c r="T32" s="19"/>
      <c r="U32" s="19"/>
      <c r="V32" s="19"/>
      <c r="W32" s="19"/>
      <c r="X32" s="19"/>
      <c r="Y32" s="19"/>
      <c r="Z32" s="19"/>
      <c r="AA32" s="19"/>
      <c r="AB32" s="28"/>
      <c r="AC32" s="14"/>
      <c r="AD32" s="14"/>
      <c r="AE32" s="14"/>
      <c r="AF32" s="14"/>
      <c r="AG32" s="14"/>
      <c r="AH32" s="14"/>
      <c r="AI32" s="14"/>
      <c r="AJ32" s="14"/>
      <c r="AK32" s="14"/>
      <c r="AL32" s="14"/>
    </row>
    <row r="33" spans="1:38" ht="11.4" customHeight="1" x14ac:dyDescent="0.3">
      <c r="A33" s="147"/>
      <c r="B33" s="147"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B33" s="169" t="s">
        <v>28</v>
      </c>
      <c r="AC33" s="169"/>
      <c r="AD33" s="169"/>
      <c r="AE33" s="169"/>
      <c r="AF33" s="170"/>
      <c r="AG33" s="27"/>
      <c r="AH33" s="27"/>
      <c r="AI33" s="27"/>
      <c r="AJ33" s="27"/>
      <c r="AK33" s="27"/>
      <c r="AL33" s="27"/>
    </row>
    <row r="34" spans="1:38" ht="11.4" customHeight="1" x14ac:dyDescent="0.3">
      <c r="A34" s="147"/>
      <c r="B34" s="147"/>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B34" s="171"/>
      <c r="AC34" s="171"/>
      <c r="AD34" s="171"/>
      <c r="AE34" s="171"/>
      <c r="AF34" s="172"/>
      <c r="AG34" s="27"/>
      <c r="AH34" s="27"/>
      <c r="AI34" s="27"/>
      <c r="AJ34" s="27"/>
      <c r="AK34" s="27"/>
      <c r="AL34" s="27"/>
    </row>
    <row r="35" spans="1:38" ht="11.4" customHeight="1" x14ac:dyDescent="0.3">
      <c r="A35" s="147" t="s">
        <v>38</v>
      </c>
      <c r="B35" s="147"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181" t="s">
        <v>35</v>
      </c>
      <c r="AD35" s="182"/>
      <c r="AE35" s="182"/>
      <c r="AF35" s="182"/>
      <c r="AG35" s="182"/>
      <c r="AH35" s="182"/>
      <c r="AI35" s="182"/>
      <c r="AJ35" s="182"/>
      <c r="AK35" s="182"/>
      <c r="AL35" s="183"/>
    </row>
    <row r="36" spans="1:38" ht="11.4" customHeight="1" x14ac:dyDescent="0.3">
      <c r="A36" s="147"/>
      <c r="B36" s="147"/>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84"/>
      <c r="AD36" s="185"/>
      <c r="AE36" s="185"/>
      <c r="AF36" s="185"/>
      <c r="AG36" s="185"/>
      <c r="AH36" s="185"/>
      <c r="AI36" s="185"/>
      <c r="AJ36" s="185"/>
      <c r="AK36" s="185"/>
      <c r="AL36" s="186"/>
    </row>
    <row r="37" spans="1:38" ht="11.4" customHeight="1" x14ac:dyDescent="0.3">
      <c r="A37" s="147"/>
      <c r="B37" s="147"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84"/>
      <c r="AD37" s="185"/>
      <c r="AE37" s="185"/>
      <c r="AF37" s="185"/>
      <c r="AG37" s="185"/>
      <c r="AH37" s="185"/>
      <c r="AI37" s="185"/>
      <c r="AJ37" s="185"/>
      <c r="AK37" s="185"/>
      <c r="AL37" s="186"/>
    </row>
    <row r="38" spans="1:38" ht="11.4" customHeight="1" x14ac:dyDescent="0.3">
      <c r="A38" s="147"/>
      <c r="B38" s="147"/>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87"/>
      <c r="AD38" s="188"/>
      <c r="AE38" s="188"/>
      <c r="AF38" s="188"/>
      <c r="AG38" s="188"/>
      <c r="AH38" s="188"/>
      <c r="AI38" s="188"/>
      <c r="AJ38" s="188"/>
      <c r="AK38" s="188"/>
      <c r="AL38" s="189"/>
    </row>
    <row r="40" spans="1:38" ht="49.8" customHeight="1" x14ac:dyDescent="0.3">
      <c r="A40" s="225" t="s">
        <v>39</v>
      </c>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68"/>
      <c r="Z40" s="68"/>
      <c r="AA40" s="68"/>
    </row>
    <row r="41" spans="1:38" ht="15.6" x14ac:dyDescent="0.3">
      <c r="A41" s="31"/>
      <c r="B41" s="31"/>
      <c r="C41" s="31"/>
      <c r="D41" s="32"/>
      <c r="E41" s="33"/>
      <c r="F41" s="32"/>
      <c r="G41" s="32"/>
      <c r="H41" s="32"/>
      <c r="I41" s="32"/>
      <c r="J41" s="32"/>
      <c r="K41" s="32"/>
      <c r="L41" s="32"/>
      <c r="M41" s="32"/>
      <c r="N41" s="32"/>
      <c r="O41" s="32"/>
      <c r="P41" s="32"/>
    </row>
    <row r="42" spans="1:38" ht="15.6" customHeight="1" x14ac:dyDescent="0.3">
      <c r="A42" s="34"/>
      <c r="B42" s="35"/>
      <c r="C42" s="35"/>
      <c r="D42" s="36"/>
      <c r="E42" s="36"/>
      <c r="F42" s="36"/>
      <c r="G42" s="36"/>
      <c r="H42" s="36"/>
      <c r="I42" s="226" t="s">
        <v>87</v>
      </c>
      <c r="J42" s="226"/>
      <c r="K42" s="226"/>
      <c r="L42" s="226"/>
      <c r="M42" s="226"/>
      <c r="N42" s="226"/>
      <c r="O42" s="226"/>
      <c r="P42" s="226"/>
    </row>
    <row r="43" spans="1:38" ht="15.6" x14ac:dyDescent="0.3">
      <c r="A43" s="37"/>
      <c r="B43" s="38"/>
      <c r="C43" s="38"/>
      <c r="D43" s="36"/>
      <c r="E43" s="39"/>
      <c r="F43" s="36"/>
      <c r="G43" s="36"/>
      <c r="H43" s="36"/>
      <c r="I43" s="223" t="s">
        <v>2</v>
      </c>
      <c r="J43" s="223"/>
      <c r="K43" s="223"/>
      <c r="L43" s="223"/>
      <c r="M43" s="223"/>
      <c r="N43" s="223"/>
      <c r="O43" s="223"/>
      <c r="P43" s="223"/>
    </row>
    <row r="46" spans="1:38" x14ac:dyDescent="0.3">
      <c r="K46" s="40"/>
    </row>
    <row r="47" spans="1:38" x14ac:dyDescent="0.3">
      <c r="I47" s="224" t="s">
        <v>40</v>
      </c>
      <c r="J47" s="224"/>
      <c r="K47" s="224"/>
      <c r="L47" s="224"/>
      <c r="M47" s="224"/>
      <c r="N47" s="224"/>
      <c r="O47" s="224"/>
      <c r="P47" s="224"/>
    </row>
    <row r="48" spans="1:38" x14ac:dyDescent="0.3">
      <c r="M48" s="222"/>
      <c r="N48" s="222"/>
      <c r="O48" s="222"/>
      <c r="P48" s="222"/>
    </row>
  </sheetData>
  <mergeCells count="77">
    <mergeCell ref="I43:P43"/>
    <mergeCell ref="I47:P47"/>
    <mergeCell ref="M48:P48"/>
    <mergeCell ref="I13:N14"/>
    <mergeCell ref="T15:AA18"/>
    <mergeCell ref="I23:M24"/>
    <mergeCell ref="I25:P26"/>
    <mergeCell ref="O13:R14"/>
    <mergeCell ref="I42:P42"/>
    <mergeCell ref="I15:S18"/>
    <mergeCell ref="I19:Z19"/>
    <mergeCell ref="I20:Z20"/>
    <mergeCell ref="A35:A38"/>
    <mergeCell ref="B35:B36"/>
    <mergeCell ref="AC35:AL38"/>
    <mergeCell ref="B37:B38"/>
    <mergeCell ref="A40:X40"/>
    <mergeCell ref="B29:B30"/>
    <mergeCell ref="I29:Z29"/>
    <mergeCell ref="AB29:AI30"/>
    <mergeCell ref="I30:Z30"/>
    <mergeCell ref="A31:A34"/>
    <mergeCell ref="B31:B32"/>
    <mergeCell ref="B33:B34"/>
    <mergeCell ref="AB33:AF34"/>
    <mergeCell ref="A27:A30"/>
    <mergeCell ref="B27:B28"/>
    <mergeCell ref="I27:Z27"/>
    <mergeCell ref="AB27:AF28"/>
    <mergeCell ref="I28:Z28"/>
    <mergeCell ref="A23:A26"/>
    <mergeCell ref="B23:B24"/>
    <mergeCell ref="F23:H24"/>
    <mergeCell ref="AB23:AL24"/>
    <mergeCell ref="B25:B26"/>
    <mergeCell ref="R25:Y26"/>
    <mergeCell ref="B21:B22"/>
    <mergeCell ref="I21:Z21"/>
    <mergeCell ref="I22:Z22"/>
    <mergeCell ref="D15:D16"/>
    <mergeCell ref="F15:G16"/>
    <mergeCell ref="B17:B18"/>
    <mergeCell ref="A9:B9"/>
    <mergeCell ref="A10:A14"/>
    <mergeCell ref="B10:B12"/>
    <mergeCell ref="I10:Z10"/>
    <mergeCell ref="D11:D12"/>
    <mergeCell ref="H11:H18"/>
    <mergeCell ref="I11:Z11"/>
    <mergeCell ref="I12:Z12"/>
    <mergeCell ref="B13:B14"/>
    <mergeCell ref="D13:D14"/>
    <mergeCell ref="F13:G14"/>
    <mergeCell ref="A15:A18"/>
    <mergeCell ref="B15:B16"/>
    <mergeCell ref="U13:AA14"/>
    <mergeCell ref="AC4:AJ5"/>
    <mergeCell ref="A5:Y5"/>
    <mergeCell ref="N23:U24"/>
    <mergeCell ref="A6:Y6"/>
    <mergeCell ref="AC6:AJ7"/>
    <mergeCell ref="A7:B7"/>
    <mergeCell ref="C7:C9"/>
    <mergeCell ref="D7:G7"/>
    <mergeCell ref="H7:K7"/>
    <mergeCell ref="L7:O7"/>
    <mergeCell ref="P7:T7"/>
    <mergeCell ref="A19:A22"/>
    <mergeCell ref="B19:B20"/>
    <mergeCell ref="U7:X7"/>
    <mergeCell ref="Y7:AA7"/>
    <mergeCell ref="A8:B8"/>
    <mergeCell ref="A1:G1"/>
    <mergeCell ref="J1:W1"/>
    <mergeCell ref="A2:G2"/>
    <mergeCell ref="J2:W2"/>
    <mergeCell ref="A4:Y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abSelected="1" topLeftCell="A8" zoomScale="81" zoomScaleNormal="81" workbookViewId="0">
      <selection activeCell="BB16" sqref="BB16"/>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8.88671875" hidden="1" customWidth="1"/>
    <col min="42" max="42" width="16.6640625" hidden="1" customWidth="1"/>
    <col min="43" max="47" width="8.88671875" hidden="1" customWidth="1"/>
  </cols>
  <sheetData>
    <row r="1" spans="1:46"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6"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6" ht="3.75" customHeight="1" x14ac:dyDescent="0.3">
      <c r="A3" s="3"/>
      <c r="B3" s="4"/>
      <c r="C3" s="4"/>
      <c r="D3" s="1"/>
      <c r="E3" s="1"/>
      <c r="F3" s="1"/>
      <c r="G3" s="1"/>
      <c r="H3" s="1"/>
      <c r="I3" s="1"/>
      <c r="J3" s="1"/>
      <c r="K3" s="1"/>
      <c r="L3" s="5"/>
      <c r="M3" s="1"/>
      <c r="N3" s="1"/>
      <c r="O3" s="1"/>
      <c r="P3" s="1"/>
    </row>
    <row r="4" spans="1:46"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6" ht="15.6" x14ac:dyDescent="0.3">
      <c r="A5" s="175" t="s">
        <v>82</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6" x14ac:dyDescent="0.3">
      <c r="A6" s="207" t="s">
        <v>193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6"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6" ht="36.6" customHeight="1" x14ac:dyDescent="0.3">
      <c r="A8" s="178" t="s">
        <v>14</v>
      </c>
      <c r="B8" s="178"/>
      <c r="C8" s="178"/>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6" ht="12.75" customHeight="1" x14ac:dyDescent="0.3">
      <c r="A9" s="176" t="s">
        <v>15</v>
      </c>
      <c r="B9" s="176"/>
      <c r="C9" s="176"/>
      <c r="D9" s="116">
        <v>1</v>
      </c>
      <c r="E9" s="116">
        <v>2</v>
      </c>
      <c r="F9" s="116">
        <v>3</v>
      </c>
      <c r="G9" s="116">
        <v>4</v>
      </c>
      <c r="H9" s="117">
        <v>5</v>
      </c>
      <c r="I9" s="125">
        <v>6</v>
      </c>
      <c r="J9" s="125">
        <v>7</v>
      </c>
      <c r="K9" s="125">
        <v>8</v>
      </c>
      <c r="L9" s="125">
        <v>9</v>
      </c>
      <c r="M9" s="125">
        <v>10</v>
      </c>
      <c r="N9" s="125">
        <v>11</v>
      </c>
      <c r="O9" s="125">
        <v>12</v>
      </c>
      <c r="P9" s="125">
        <v>13</v>
      </c>
      <c r="Q9" s="125">
        <v>14</v>
      </c>
      <c r="R9" s="125">
        <v>15</v>
      </c>
      <c r="S9" s="125">
        <v>16</v>
      </c>
      <c r="T9" s="125">
        <v>17</v>
      </c>
      <c r="U9" s="125">
        <v>18</v>
      </c>
      <c r="V9" s="125">
        <v>19</v>
      </c>
      <c r="W9" s="125">
        <v>20</v>
      </c>
      <c r="X9" s="125">
        <v>21</v>
      </c>
      <c r="Y9" s="125">
        <v>22</v>
      </c>
      <c r="Z9" s="125">
        <v>23</v>
      </c>
      <c r="AA9" s="125">
        <v>24</v>
      </c>
      <c r="AB9" s="12">
        <v>25</v>
      </c>
      <c r="AC9" s="177"/>
      <c r="AD9" s="177"/>
      <c r="AE9" s="177"/>
      <c r="AF9" s="177"/>
      <c r="AG9" s="177"/>
      <c r="AH9" s="177"/>
      <c r="AI9" s="177"/>
      <c r="AJ9" s="177"/>
      <c r="AK9" s="12">
        <v>34</v>
      </c>
      <c r="AL9" s="12">
        <v>35</v>
      </c>
    </row>
    <row r="10" spans="1:46" ht="12.75" customHeight="1" x14ac:dyDescent="0.3">
      <c r="A10" s="147" t="s">
        <v>16</v>
      </c>
      <c r="B10" s="147" t="s">
        <v>17</v>
      </c>
      <c r="C10" s="69">
        <v>1</v>
      </c>
      <c r="D10" s="12"/>
      <c r="E10" s="12"/>
      <c r="F10" s="12"/>
      <c r="G10" s="12"/>
      <c r="H10" s="71"/>
      <c r="I10" s="253" t="s">
        <v>220</v>
      </c>
      <c r="J10" s="253"/>
      <c r="K10" s="253"/>
      <c r="L10" s="253"/>
      <c r="M10" s="253"/>
      <c r="N10" s="253"/>
      <c r="O10" s="253"/>
      <c r="P10" s="253"/>
      <c r="Q10" s="253"/>
      <c r="R10" s="253"/>
      <c r="S10" s="253"/>
      <c r="T10" s="253"/>
      <c r="U10" s="253"/>
      <c r="V10" s="253"/>
      <c r="W10" s="253"/>
      <c r="X10" s="253"/>
      <c r="Y10" s="253"/>
      <c r="Z10" s="253"/>
      <c r="AA10" s="12"/>
      <c r="AB10" s="119"/>
      <c r="AC10" s="177"/>
      <c r="AD10" s="177"/>
      <c r="AE10" s="177"/>
      <c r="AF10" s="177"/>
      <c r="AG10" s="177"/>
      <c r="AH10" s="177"/>
      <c r="AI10" s="177"/>
      <c r="AJ10" s="177"/>
      <c r="AK10" s="119"/>
      <c r="AL10" s="119"/>
    </row>
    <row r="11" spans="1:46" ht="21" customHeight="1" x14ac:dyDescent="0.3">
      <c r="A11" s="147"/>
      <c r="B11" s="147"/>
      <c r="C11" s="15" t="s">
        <v>18</v>
      </c>
      <c r="D11" s="227" t="s">
        <v>84</v>
      </c>
      <c r="E11" s="52"/>
      <c r="F11" s="19"/>
      <c r="G11" s="19"/>
      <c r="H11" s="252" t="s">
        <v>127</v>
      </c>
      <c r="I11" s="272" t="s">
        <v>256</v>
      </c>
      <c r="J11" s="273"/>
      <c r="K11" s="273"/>
      <c r="L11" s="274"/>
      <c r="M11" s="278" t="s">
        <v>257</v>
      </c>
      <c r="N11" s="279"/>
      <c r="O11" s="279"/>
      <c r="P11" s="280"/>
      <c r="Q11" s="122"/>
      <c r="R11" s="122"/>
      <c r="S11" s="122"/>
      <c r="T11" s="122"/>
      <c r="U11" s="122"/>
      <c r="V11" s="122"/>
      <c r="W11" s="271" t="s">
        <v>219</v>
      </c>
      <c r="X11" s="271"/>
      <c r="Y11" s="271"/>
      <c r="Z11" s="271"/>
      <c r="AA11" s="49"/>
      <c r="AC11" s="177"/>
      <c r="AD11" s="177"/>
      <c r="AE11" s="177"/>
      <c r="AF11" s="177"/>
      <c r="AG11" s="177"/>
      <c r="AH11" s="177"/>
      <c r="AI11" s="177"/>
      <c r="AJ11" s="177"/>
    </row>
    <row r="12" spans="1:46" ht="21" customHeight="1" x14ac:dyDescent="0.3">
      <c r="A12" s="147"/>
      <c r="B12" s="147"/>
      <c r="C12" s="15" t="s">
        <v>20</v>
      </c>
      <c r="D12" s="227"/>
      <c r="E12" s="52"/>
      <c r="F12" s="19"/>
      <c r="G12" s="19"/>
      <c r="H12" s="252"/>
      <c r="I12" s="275"/>
      <c r="J12" s="276"/>
      <c r="K12" s="276"/>
      <c r="L12" s="277"/>
      <c r="M12" s="281"/>
      <c r="N12" s="282"/>
      <c r="O12" s="282"/>
      <c r="P12" s="283"/>
      <c r="Q12" s="122"/>
      <c r="R12" s="122"/>
      <c r="S12" s="122"/>
      <c r="T12" s="122"/>
      <c r="U12" s="122"/>
      <c r="V12" s="122"/>
      <c r="W12" s="271"/>
      <c r="X12" s="271"/>
      <c r="Y12" s="271"/>
      <c r="Z12" s="271"/>
      <c r="AA12" s="49"/>
      <c r="AB12" s="16" t="s">
        <v>19</v>
      </c>
      <c r="AC12" s="177"/>
      <c r="AD12" s="177"/>
      <c r="AE12" s="177"/>
      <c r="AF12" s="177"/>
      <c r="AG12" s="177"/>
      <c r="AH12" s="177"/>
      <c r="AI12" s="177"/>
      <c r="AJ12" s="177"/>
    </row>
    <row r="13" spans="1:46" ht="18" customHeight="1" x14ac:dyDescent="0.3">
      <c r="A13" s="147"/>
      <c r="B13" s="147" t="s">
        <v>22</v>
      </c>
      <c r="C13" s="15" t="s">
        <v>23</v>
      </c>
      <c r="D13" s="250" t="s">
        <v>88</v>
      </c>
      <c r="E13" s="52"/>
      <c r="F13" s="250" t="s">
        <v>88</v>
      </c>
      <c r="G13" s="250"/>
      <c r="H13" s="252"/>
      <c r="I13" s="258" t="s">
        <v>269</v>
      </c>
      <c r="J13" s="259"/>
      <c r="K13" s="259"/>
      <c r="L13" s="260"/>
      <c r="M13" s="122"/>
      <c r="N13" s="122"/>
      <c r="O13" s="122"/>
      <c r="P13" s="122"/>
      <c r="Q13" s="122"/>
      <c r="R13" s="122"/>
      <c r="S13" s="122"/>
      <c r="T13" s="122"/>
      <c r="U13" s="122"/>
      <c r="V13" s="122"/>
      <c r="W13" s="271"/>
      <c r="X13" s="271"/>
      <c r="Y13" s="271"/>
      <c r="Z13" s="271"/>
      <c r="AA13" s="49"/>
      <c r="AB13" s="20" t="s">
        <v>24</v>
      </c>
      <c r="AC13" s="177"/>
      <c r="AD13" s="177"/>
      <c r="AE13" s="177"/>
      <c r="AF13" s="177"/>
      <c r="AG13" s="177"/>
      <c r="AH13" s="177"/>
      <c r="AI13" s="177"/>
      <c r="AJ13" s="177"/>
      <c r="AO13" s="72" t="s">
        <v>151</v>
      </c>
      <c r="AP13" s="108" t="s">
        <v>19</v>
      </c>
      <c r="AQ13" s="111">
        <v>15</v>
      </c>
      <c r="AR13" s="111">
        <v>15</v>
      </c>
      <c r="AS13" s="59"/>
      <c r="AT13" s="18">
        <f t="shared" ref="AT13:AT18" si="0">AQ13+AR13+AS13</f>
        <v>30</v>
      </c>
    </row>
    <row r="14" spans="1:46" ht="18" customHeight="1" x14ac:dyDescent="0.3">
      <c r="A14" s="147"/>
      <c r="B14" s="147"/>
      <c r="C14" s="15" t="s">
        <v>25</v>
      </c>
      <c r="D14" s="250"/>
      <c r="E14" s="52"/>
      <c r="F14" s="250"/>
      <c r="G14" s="250"/>
      <c r="H14" s="252"/>
      <c r="I14" s="261"/>
      <c r="J14" s="262"/>
      <c r="K14" s="262"/>
      <c r="L14" s="263"/>
      <c r="M14" s="122"/>
      <c r="N14" s="122"/>
      <c r="O14" s="122"/>
      <c r="P14" s="122"/>
      <c r="Q14" s="122"/>
      <c r="R14" s="122"/>
      <c r="S14" s="122"/>
      <c r="T14" s="122"/>
      <c r="U14" s="122"/>
      <c r="V14" s="122"/>
      <c r="W14" s="271"/>
      <c r="X14" s="271"/>
      <c r="Y14" s="271"/>
      <c r="Z14" s="271"/>
      <c r="AA14" s="49"/>
      <c r="AB14" s="21" t="s">
        <v>26</v>
      </c>
      <c r="AC14" s="177"/>
      <c r="AD14" s="177"/>
      <c r="AE14" s="177"/>
      <c r="AF14" s="177"/>
      <c r="AG14" s="177"/>
      <c r="AH14" s="177"/>
      <c r="AI14" s="177"/>
      <c r="AJ14" s="177"/>
      <c r="AO14" s="72" t="s">
        <v>151</v>
      </c>
      <c r="AP14" s="108" t="s">
        <v>21</v>
      </c>
      <c r="AQ14" s="112">
        <v>9</v>
      </c>
      <c r="AR14" s="112">
        <v>6</v>
      </c>
      <c r="AS14" s="59"/>
      <c r="AT14" s="18">
        <f t="shared" si="0"/>
        <v>15</v>
      </c>
    </row>
    <row r="15" spans="1:46" ht="16.8" customHeight="1" x14ac:dyDescent="0.3">
      <c r="A15" s="147" t="s">
        <v>27</v>
      </c>
      <c r="B15" s="147" t="s">
        <v>17</v>
      </c>
      <c r="C15" s="15" t="s">
        <v>23</v>
      </c>
      <c r="D15" s="251" t="s">
        <v>85</v>
      </c>
      <c r="E15" s="52"/>
      <c r="F15" s="251" t="s">
        <v>85</v>
      </c>
      <c r="G15" s="251"/>
      <c r="H15" s="252"/>
      <c r="I15" s="254" t="s">
        <v>194</v>
      </c>
      <c r="J15" s="254"/>
      <c r="K15" s="254"/>
      <c r="L15" s="254"/>
      <c r="M15" s="254"/>
      <c r="N15" s="254"/>
      <c r="O15" s="254"/>
      <c r="P15" s="254"/>
      <c r="Q15" s="254"/>
      <c r="R15" s="254"/>
      <c r="S15" s="254"/>
      <c r="T15" s="254"/>
      <c r="U15" s="254"/>
      <c r="V15" s="254"/>
      <c r="W15" s="254"/>
      <c r="X15" s="254"/>
      <c r="Y15" s="254"/>
      <c r="Z15" s="254"/>
      <c r="AA15" s="49"/>
      <c r="AB15" s="22" t="s">
        <v>29</v>
      </c>
      <c r="AC15" s="177"/>
      <c r="AD15" s="177"/>
      <c r="AE15" s="177"/>
      <c r="AF15" s="177"/>
      <c r="AG15" s="177"/>
      <c r="AH15" s="177"/>
      <c r="AI15" s="177"/>
      <c r="AJ15" s="177"/>
      <c r="AO15" s="75" t="s">
        <v>151</v>
      </c>
      <c r="AP15" s="57" t="s">
        <v>24</v>
      </c>
      <c r="AQ15" s="17">
        <v>30</v>
      </c>
      <c r="AR15" s="17">
        <v>60</v>
      </c>
      <c r="AS15" s="17"/>
      <c r="AT15" s="18">
        <f t="shared" si="0"/>
        <v>90</v>
      </c>
    </row>
    <row r="16" spans="1:46" ht="16.8" customHeight="1" x14ac:dyDescent="0.3">
      <c r="A16" s="147"/>
      <c r="B16" s="147"/>
      <c r="C16" s="15" t="s">
        <v>25</v>
      </c>
      <c r="D16" s="251"/>
      <c r="E16" s="52"/>
      <c r="F16" s="251"/>
      <c r="G16" s="251"/>
      <c r="H16" s="252"/>
      <c r="I16" s="255" t="s">
        <v>195</v>
      </c>
      <c r="J16" s="255"/>
      <c r="K16" s="255"/>
      <c r="L16" s="255"/>
      <c r="M16" s="255"/>
      <c r="N16" s="255"/>
      <c r="O16" s="255"/>
      <c r="P16" s="255"/>
      <c r="Q16" s="255"/>
      <c r="R16" s="255"/>
      <c r="S16" s="255"/>
      <c r="T16" s="255"/>
      <c r="U16" s="255"/>
      <c r="V16" s="255"/>
      <c r="W16" s="255"/>
      <c r="X16" s="255"/>
      <c r="Y16" s="255"/>
      <c r="Z16" s="255"/>
      <c r="AA16" s="49"/>
      <c r="AB16" s="23" t="s">
        <v>30</v>
      </c>
      <c r="AC16" s="177"/>
      <c r="AD16" s="177"/>
      <c r="AE16" s="177"/>
      <c r="AF16" s="177"/>
      <c r="AG16" s="177"/>
      <c r="AH16" s="177"/>
      <c r="AI16" s="177"/>
      <c r="AJ16" s="177"/>
      <c r="AO16" s="72" t="s">
        <v>176</v>
      </c>
      <c r="AP16" s="109" t="s">
        <v>177</v>
      </c>
      <c r="AQ16" s="98">
        <v>30</v>
      </c>
      <c r="AR16" s="59"/>
      <c r="AS16" s="59"/>
      <c r="AT16" s="18">
        <f t="shared" si="0"/>
        <v>30</v>
      </c>
    </row>
    <row r="17" spans="1:46" ht="11.4" customHeight="1" x14ac:dyDescent="0.3">
      <c r="A17" s="147"/>
      <c r="B17" s="147" t="s">
        <v>22</v>
      </c>
      <c r="C17" s="15" t="s">
        <v>23</v>
      </c>
      <c r="D17" s="19"/>
      <c r="E17" s="52"/>
      <c r="F17" s="19"/>
      <c r="G17" s="19"/>
      <c r="H17" s="252"/>
      <c r="I17" s="256" t="s">
        <v>196</v>
      </c>
      <c r="J17" s="256"/>
      <c r="K17" s="256"/>
      <c r="L17" s="256"/>
      <c r="M17" s="256"/>
      <c r="N17" s="256"/>
      <c r="O17" s="256"/>
      <c r="P17" s="256"/>
      <c r="Q17" s="256"/>
      <c r="R17" s="256"/>
      <c r="S17" s="256"/>
      <c r="T17" s="256"/>
      <c r="U17" s="256"/>
      <c r="V17" s="256"/>
      <c r="W17" s="256"/>
      <c r="X17" s="256"/>
      <c r="Y17" s="256"/>
      <c r="Z17" s="256"/>
      <c r="AA17" s="49"/>
      <c r="AB17" s="20" t="s">
        <v>32</v>
      </c>
      <c r="AC17" s="177"/>
      <c r="AD17" s="177"/>
      <c r="AE17" s="177"/>
      <c r="AF17" s="177"/>
      <c r="AG17" s="177"/>
      <c r="AH17" s="177"/>
      <c r="AI17" s="177"/>
      <c r="AJ17" s="177"/>
      <c r="AO17" s="72" t="s">
        <v>172</v>
      </c>
      <c r="AP17" s="110" t="s">
        <v>178</v>
      </c>
      <c r="AQ17" s="98">
        <v>30</v>
      </c>
      <c r="AR17" s="59"/>
      <c r="AS17" s="59"/>
      <c r="AT17" s="18">
        <f t="shared" si="0"/>
        <v>30</v>
      </c>
    </row>
    <row r="18" spans="1:46" ht="11.4" customHeight="1" x14ac:dyDescent="0.3">
      <c r="A18" s="147"/>
      <c r="B18" s="147"/>
      <c r="C18" s="15" t="s">
        <v>25</v>
      </c>
      <c r="D18" s="19"/>
      <c r="E18" s="52"/>
      <c r="F18" s="19"/>
      <c r="G18" s="19"/>
      <c r="H18" s="252"/>
      <c r="I18" s="257" t="s">
        <v>197</v>
      </c>
      <c r="J18" s="257"/>
      <c r="K18" s="257"/>
      <c r="L18" s="257"/>
      <c r="M18" s="257"/>
      <c r="N18" s="257"/>
      <c r="O18" s="257"/>
      <c r="P18" s="257"/>
      <c r="Q18" s="257"/>
      <c r="R18" s="257"/>
      <c r="S18" s="257"/>
      <c r="T18" s="257"/>
      <c r="U18" s="257"/>
      <c r="V18" s="257"/>
      <c r="W18" s="257"/>
      <c r="X18" s="257"/>
      <c r="Y18" s="257"/>
      <c r="Z18" s="257"/>
      <c r="AA18" s="49"/>
      <c r="AC18" s="177"/>
      <c r="AD18" s="177"/>
      <c r="AE18" s="177"/>
      <c r="AF18" s="177"/>
      <c r="AG18" s="177"/>
      <c r="AH18" s="177"/>
      <c r="AI18" s="177"/>
      <c r="AJ18" s="177"/>
      <c r="AO18" s="72" t="s">
        <v>179</v>
      </c>
      <c r="AP18" s="63" t="s">
        <v>180</v>
      </c>
      <c r="AQ18" s="98">
        <v>30</v>
      </c>
      <c r="AR18" s="98">
        <v>120</v>
      </c>
      <c r="AS18" s="59"/>
      <c r="AT18" s="18">
        <f t="shared" si="0"/>
        <v>150</v>
      </c>
    </row>
    <row r="19" spans="1:46" ht="13.8" customHeight="1" x14ac:dyDescent="0.3">
      <c r="A19" s="147" t="s">
        <v>33</v>
      </c>
      <c r="B19" s="147" t="s">
        <v>17</v>
      </c>
      <c r="C19" s="15" t="s">
        <v>23</v>
      </c>
      <c r="D19" s="19"/>
      <c r="E19" s="52"/>
      <c r="F19" s="19"/>
      <c r="G19" s="19"/>
      <c r="H19" s="19"/>
      <c r="I19" s="271" t="s">
        <v>221</v>
      </c>
      <c r="J19" s="271"/>
      <c r="K19" s="271"/>
      <c r="L19" s="271"/>
      <c r="M19" s="271"/>
      <c r="N19" s="271"/>
      <c r="O19" s="271"/>
      <c r="P19" s="271"/>
      <c r="Q19" s="271"/>
      <c r="R19" s="271"/>
      <c r="S19" s="271"/>
      <c r="T19" s="271"/>
      <c r="U19" s="271"/>
      <c r="V19" s="271"/>
      <c r="W19" s="271"/>
      <c r="X19" s="271"/>
      <c r="Y19" s="271"/>
      <c r="Z19" s="271"/>
      <c r="AA19" s="19"/>
      <c r="AC19" s="177"/>
      <c r="AD19" s="177"/>
      <c r="AE19" s="177"/>
      <c r="AF19" s="177"/>
      <c r="AG19" s="177"/>
      <c r="AH19" s="177"/>
      <c r="AI19" s="177"/>
      <c r="AJ19" s="177"/>
    </row>
    <row r="20" spans="1:46" ht="13.8" customHeight="1" x14ac:dyDescent="0.3">
      <c r="A20" s="147"/>
      <c r="B20" s="147"/>
      <c r="C20" s="15" t="s">
        <v>25</v>
      </c>
      <c r="D20" s="19"/>
      <c r="E20" s="52"/>
      <c r="F20" s="19"/>
      <c r="G20" s="19"/>
      <c r="H20" s="19"/>
      <c r="I20" s="271"/>
      <c r="J20" s="271"/>
      <c r="K20" s="271"/>
      <c r="L20" s="271"/>
      <c r="M20" s="271"/>
      <c r="N20" s="271"/>
      <c r="O20" s="271"/>
      <c r="P20" s="271"/>
      <c r="Q20" s="271"/>
      <c r="R20" s="271"/>
      <c r="S20" s="271"/>
      <c r="T20" s="271"/>
      <c r="U20" s="271"/>
      <c r="V20" s="271"/>
      <c r="W20" s="271"/>
      <c r="X20" s="271"/>
      <c r="Y20" s="271"/>
      <c r="Z20" s="271"/>
      <c r="AA20" s="19"/>
      <c r="AC20" s="177"/>
      <c r="AD20" s="177"/>
      <c r="AE20" s="177"/>
      <c r="AF20" s="177"/>
      <c r="AG20" s="177"/>
      <c r="AH20" s="177"/>
      <c r="AI20" s="177"/>
      <c r="AJ20" s="177"/>
    </row>
    <row r="21" spans="1:46" ht="20.399999999999999" customHeight="1" x14ac:dyDescent="0.3">
      <c r="A21" s="147"/>
      <c r="B21" s="147" t="s">
        <v>22</v>
      </c>
      <c r="C21" s="15" t="s">
        <v>23</v>
      </c>
      <c r="D21" s="250" t="s">
        <v>88</v>
      </c>
      <c r="E21" s="52"/>
      <c r="F21" s="19"/>
      <c r="G21" s="19"/>
      <c r="H21" s="19"/>
      <c r="I21" s="271"/>
      <c r="J21" s="271"/>
      <c r="K21" s="271"/>
      <c r="L21" s="271"/>
      <c r="M21" s="271"/>
      <c r="N21" s="271"/>
      <c r="O21" s="271"/>
      <c r="P21" s="271"/>
      <c r="Q21" s="271"/>
      <c r="R21" s="271"/>
      <c r="S21" s="271"/>
      <c r="T21" s="271"/>
      <c r="U21" s="271"/>
      <c r="V21" s="271"/>
      <c r="W21" s="271"/>
      <c r="X21" s="271"/>
      <c r="Y21" s="271"/>
      <c r="Z21" s="271"/>
      <c r="AA21" s="19"/>
      <c r="AC21" s="177"/>
      <c r="AD21" s="177"/>
      <c r="AE21" s="177"/>
      <c r="AF21" s="177"/>
      <c r="AG21" s="177"/>
      <c r="AH21" s="177"/>
      <c r="AI21" s="177"/>
      <c r="AJ21" s="177"/>
    </row>
    <row r="22" spans="1:46" ht="20.399999999999999" customHeight="1" x14ac:dyDescent="0.3">
      <c r="A22" s="147"/>
      <c r="B22" s="147"/>
      <c r="C22" s="15" t="s">
        <v>25</v>
      </c>
      <c r="D22" s="250"/>
      <c r="E22" s="52"/>
      <c r="F22" s="19"/>
      <c r="G22" s="19"/>
      <c r="H22" s="19"/>
      <c r="I22" s="271"/>
      <c r="J22" s="271"/>
      <c r="K22" s="271"/>
      <c r="L22" s="271"/>
      <c r="M22" s="271"/>
      <c r="N22" s="271"/>
      <c r="O22" s="271"/>
      <c r="P22" s="271"/>
      <c r="Q22" s="271"/>
      <c r="R22" s="271"/>
      <c r="S22" s="271"/>
      <c r="T22" s="271"/>
      <c r="U22" s="271"/>
      <c r="V22" s="271"/>
      <c r="W22" s="271"/>
      <c r="X22" s="271"/>
      <c r="Y22" s="271"/>
      <c r="Z22" s="271"/>
      <c r="AA22" s="19"/>
      <c r="AC22" s="177"/>
      <c r="AD22" s="177"/>
      <c r="AE22" s="177"/>
      <c r="AF22" s="177"/>
      <c r="AG22" s="177"/>
      <c r="AH22" s="177"/>
      <c r="AI22" s="177"/>
      <c r="AJ22" s="177"/>
    </row>
    <row r="23" spans="1:46" ht="29.4" customHeight="1" x14ac:dyDescent="0.3">
      <c r="A23" s="147" t="s">
        <v>34</v>
      </c>
      <c r="B23" s="147" t="s">
        <v>17</v>
      </c>
      <c r="C23" s="15" t="s">
        <v>23</v>
      </c>
      <c r="D23" s="19"/>
      <c r="E23" s="52"/>
      <c r="F23" s="19"/>
      <c r="G23" s="19"/>
      <c r="H23" s="19"/>
      <c r="I23" s="284" t="s">
        <v>198</v>
      </c>
      <c r="J23" s="284"/>
      <c r="K23" s="284"/>
      <c r="L23" s="284"/>
      <c r="M23" s="284"/>
      <c r="N23" s="284"/>
      <c r="O23" s="284"/>
      <c r="P23" s="284"/>
      <c r="Q23" s="284"/>
      <c r="R23" s="284"/>
      <c r="S23" s="284"/>
      <c r="T23" s="284"/>
      <c r="U23" s="284"/>
      <c r="V23" s="284"/>
      <c r="W23" s="284"/>
      <c r="X23" s="284"/>
      <c r="Y23" s="284"/>
      <c r="Z23" s="284"/>
      <c r="AA23" s="19"/>
      <c r="AC23" s="177"/>
      <c r="AD23" s="177"/>
      <c r="AE23" s="177"/>
      <c r="AF23" s="177"/>
      <c r="AG23" s="177"/>
      <c r="AH23" s="177"/>
      <c r="AI23" s="177"/>
      <c r="AJ23" s="177"/>
    </row>
    <row r="24" spans="1:46" ht="22.2" customHeight="1" x14ac:dyDescent="0.3">
      <c r="A24" s="147"/>
      <c r="B24" s="147"/>
      <c r="C24" s="15" t="s">
        <v>25</v>
      </c>
      <c r="D24" s="19"/>
      <c r="E24" s="52"/>
      <c r="F24" s="19"/>
      <c r="G24" s="19"/>
      <c r="H24" s="19"/>
      <c r="I24" s="285" t="s">
        <v>199</v>
      </c>
      <c r="J24" s="285"/>
      <c r="K24" s="285"/>
      <c r="L24" s="285"/>
      <c r="M24" s="285"/>
      <c r="N24" s="285"/>
      <c r="O24" s="285"/>
      <c r="P24" s="285"/>
      <c r="Q24" s="285"/>
      <c r="R24" s="285"/>
      <c r="S24" s="285"/>
      <c r="T24" s="285"/>
      <c r="U24" s="285"/>
      <c r="V24" s="285"/>
      <c r="W24" s="285"/>
      <c r="X24" s="285"/>
      <c r="Y24" s="285"/>
      <c r="Z24" s="285"/>
      <c r="AA24" s="19"/>
      <c r="AC24" s="177"/>
      <c r="AD24" s="177"/>
      <c r="AE24" s="177"/>
      <c r="AF24" s="177"/>
      <c r="AG24" s="177"/>
      <c r="AH24" s="177"/>
      <c r="AI24" s="177"/>
      <c r="AJ24" s="177"/>
    </row>
    <row r="25" spans="1:46" ht="18.600000000000001" customHeight="1" x14ac:dyDescent="0.3">
      <c r="A25" s="147"/>
      <c r="B25" s="147" t="s">
        <v>22</v>
      </c>
      <c r="C25" s="15" t="s">
        <v>23</v>
      </c>
      <c r="D25" s="177" t="s">
        <v>86</v>
      </c>
      <c r="E25" s="52"/>
      <c r="F25" s="177" t="s">
        <v>86</v>
      </c>
      <c r="G25" s="177"/>
      <c r="H25" s="177"/>
      <c r="I25" s="254" t="s">
        <v>194</v>
      </c>
      <c r="J25" s="254"/>
      <c r="K25" s="254"/>
      <c r="L25" s="254"/>
      <c r="M25" s="254"/>
      <c r="N25" s="254"/>
      <c r="O25" s="254"/>
      <c r="P25" s="254"/>
      <c r="Q25" s="254"/>
      <c r="R25" s="254"/>
      <c r="S25" s="254"/>
      <c r="T25" s="254"/>
      <c r="U25" s="254"/>
      <c r="V25" s="254"/>
      <c r="W25" s="254"/>
      <c r="X25" s="254"/>
      <c r="Y25" s="254"/>
      <c r="Z25" s="254"/>
      <c r="AA25" s="19"/>
      <c r="AB25" s="28"/>
      <c r="AC25" s="177"/>
      <c r="AD25" s="177"/>
      <c r="AE25" s="177"/>
      <c r="AF25" s="177"/>
      <c r="AG25" s="177"/>
      <c r="AH25" s="177"/>
      <c r="AI25" s="177"/>
      <c r="AJ25" s="177"/>
      <c r="AK25" s="14"/>
      <c r="AL25" s="14"/>
    </row>
    <row r="26" spans="1:46" ht="18.600000000000001" customHeight="1" x14ac:dyDescent="0.3">
      <c r="A26" s="147"/>
      <c r="B26" s="147"/>
      <c r="C26" s="15" t="s">
        <v>25</v>
      </c>
      <c r="D26" s="177"/>
      <c r="E26" s="52"/>
      <c r="F26" s="177"/>
      <c r="G26" s="177"/>
      <c r="H26" s="177"/>
      <c r="I26" s="257" t="s">
        <v>200</v>
      </c>
      <c r="J26" s="257"/>
      <c r="K26" s="257"/>
      <c r="L26" s="257"/>
      <c r="M26" s="257"/>
      <c r="N26" s="257"/>
      <c r="O26" s="257"/>
      <c r="P26" s="257"/>
      <c r="Q26" s="257"/>
      <c r="R26" s="257"/>
      <c r="S26" s="257"/>
      <c r="T26" s="257"/>
      <c r="U26" s="257"/>
      <c r="V26" s="257"/>
      <c r="W26" s="257"/>
      <c r="X26" s="257"/>
      <c r="Y26" s="257"/>
      <c r="Z26" s="257"/>
      <c r="AA26" s="19"/>
      <c r="AB26" s="28"/>
      <c r="AC26" s="177"/>
      <c r="AD26" s="177"/>
      <c r="AE26" s="177"/>
      <c r="AF26" s="177"/>
      <c r="AG26" s="177"/>
      <c r="AH26" s="177"/>
      <c r="AI26" s="177"/>
      <c r="AJ26" s="177"/>
      <c r="AK26" s="14"/>
      <c r="AL26" s="14"/>
    </row>
    <row r="27" spans="1:46" ht="11.4" customHeight="1" x14ac:dyDescent="0.3">
      <c r="A27" s="147" t="s">
        <v>36</v>
      </c>
      <c r="B27" s="147" t="s">
        <v>17</v>
      </c>
      <c r="C27" s="15" t="s">
        <v>23</v>
      </c>
      <c r="D27" s="19"/>
      <c r="E27" s="52"/>
      <c r="F27" s="19"/>
      <c r="G27" s="19"/>
      <c r="H27" s="19"/>
      <c r="I27" s="244" t="s">
        <v>230</v>
      </c>
      <c r="J27" s="245"/>
      <c r="K27" s="245"/>
      <c r="L27" s="245"/>
      <c r="M27" s="245"/>
      <c r="N27" s="245"/>
      <c r="O27" s="245"/>
      <c r="P27" s="245"/>
      <c r="Q27" s="245"/>
      <c r="R27" s="245"/>
      <c r="S27" s="245"/>
      <c r="T27" s="245"/>
      <c r="U27" s="245"/>
      <c r="V27" s="245"/>
      <c r="W27" s="245"/>
      <c r="X27" s="245"/>
      <c r="Y27" s="245"/>
      <c r="Z27" s="246"/>
      <c r="AA27" s="19"/>
      <c r="AC27" s="177"/>
      <c r="AD27" s="177"/>
      <c r="AE27" s="177"/>
      <c r="AF27" s="177"/>
      <c r="AG27" s="177"/>
      <c r="AH27" s="177"/>
      <c r="AI27" s="177"/>
      <c r="AJ27" s="177"/>
      <c r="AK27" s="14"/>
      <c r="AL27" s="14"/>
    </row>
    <row r="28" spans="1:46" ht="11.4" customHeight="1" x14ac:dyDescent="0.3">
      <c r="A28" s="147"/>
      <c r="B28" s="147"/>
      <c r="C28" s="15" t="s">
        <v>25</v>
      </c>
      <c r="D28" s="19"/>
      <c r="E28" s="52"/>
      <c r="F28" s="19"/>
      <c r="G28" s="19"/>
      <c r="H28" s="19"/>
      <c r="I28" s="247"/>
      <c r="J28" s="248"/>
      <c r="K28" s="248"/>
      <c r="L28" s="248"/>
      <c r="M28" s="248"/>
      <c r="N28" s="248"/>
      <c r="O28" s="248"/>
      <c r="P28" s="248"/>
      <c r="Q28" s="248"/>
      <c r="R28" s="248"/>
      <c r="S28" s="248"/>
      <c r="T28" s="248"/>
      <c r="U28" s="248"/>
      <c r="V28" s="248"/>
      <c r="W28" s="248"/>
      <c r="X28" s="248"/>
      <c r="Y28" s="248"/>
      <c r="Z28" s="249"/>
      <c r="AA28" s="19"/>
      <c r="AC28" s="177"/>
      <c r="AD28" s="177"/>
      <c r="AE28" s="177"/>
      <c r="AF28" s="177"/>
      <c r="AG28" s="177"/>
      <c r="AH28" s="177"/>
      <c r="AI28" s="177"/>
      <c r="AJ28" s="177"/>
      <c r="AK28" s="14"/>
      <c r="AL28" s="14"/>
    </row>
    <row r="29" spans="1:46" ht="11.4" customHeight="1" x14ac:dyDescent="0.3">
      <c r="A29" s="147"/>
      <c r="B29" s="147" t="s">
        <v>22</v>
      </c>
      <c r="C29" s="15" t="s">
        <v>23</v>
      </c>
      <c r="D29" s="19"/>
      <c r="E29" s="52"/>
      <c r="F29" s="19"/>
      <c r="G29" s="19"/>
      <c r="H29" s="19"/>
      <c r="I29" s="286" t="s">
        <v>201</v>
      </c>
      <c r="J29" s="286"/>
      <c r="K29" s="286"/>
      <c r="L29" s="286"/>
      <c r="M29" s="286"/>
      <c r="N29" s="286"/>
      <c r="O29" s="286"/>
      <c r="P29" s="286"/>
      <c r="Q29" s="286"/>
      <c r="R29" s="286"/>
      <c r="S29" s="286"/>
      <c r="T29" s="286"/>
      <c r="U29" s="286"/>
      <c r="V29" s="286"/>
      <c r="W29" s="286"/>
      <c r="X29" s="286"/>
      <c r="Y29" s="286"/>
      <c r="Z29" s="286"/>
      <c r="AA29" s="19"/>
      <c r="AC29" s="177"/>
      <c r="AD29" s="177"/>
      <c r="AE29" s="177"/>
      <c r="AF29" s="177"/>
      <c r="AG29" s="177"/>
      <c r="AH29" s="177"/>
      <c r="AI29" s="177"/>
      <c r="AJ29" s="177"/>
      <c r="AK29" s="14"/>
      <c r="AL29" s="14"/>
    </row>
    <row r="30" spans="1:46" ht="11.4" customHeight="1" x14ac:dyDescent="0.3">
      <c r="A30" s="147"/>
      <c r="B30" s="147"/>
      <c r="C30" s="15" t="s">
        <v>25</v>
      </c>
      <c r="D30" s="19"/>
      <c r="E30" s="52"/>
      <c r="F30" s="19"/>
      <c r="G30" s="19"/>
      <c r="H30" s="19"/>
      <c r="I30" s="270" t="s">
        <v>202</v>
      </c>
      <c r="J30" s="270"/>
      <c r="K30" s="270"/>
      <c r="L30" s="270"/>
      <c r="M30" s="270"/>
      <c r="N30" s="270"/>
      <c r="O30" s="270"/>
      <c r="P30" s="270"/>
      <c r="Q30" s="270"/>
      <c r="R30" s="270"/>
      <c r="S30" s="270"/>
      <c r="T30" s="270"/>
      <c r="U30" s="270"/>
      <c r="V30" s="270"/>
      <c r="W30" s="270"/>
      <c r="X30" s="270"/>
      <c r="Y30" s="270"/>
      <c r="Z30" s="270"/>
      <c r="AA30" s="19"/>
      <c r="AC30" s="177"/>
      <c r="AD30" s="177"/>
      <c r="AE30" s="177"/>
      <c r="AF30" s="177"/>
      <c r="AG30" s="177"/>
      <c r="AH30" s="177"/>
      <c r="AI30" s="177"/>
      <c r="AJ30" s="177"/>
      <c r="AK30" s="14"/>
      <c r="AL30" s="14"/>
    </row>
    <row r="31" spans="1:46" ht="24" customHeight="1" x14ac:dyDescent="0.3">
      <c r="A31" s="147" t="s">
        <v>37</v>
      </c>
      <c r="B31" s="147" t="s">
        <v>17</v>
      </c>
      <c r="C31" s="15" t="s">
        <v>23</v>
      </c>
      <c r="D31" s="19"/>
      <c r="E31" s="52"/>
      <c r="F31" s="19"/>
      <c r="G31" s="19"/>
      <c r="H31" s="19"/>
      <c r="I31" s="264" t="s">
        <v>233</v>
      </c>
      <c r="J31" s="265"/>
      <c r="K31" s="265"/>
      <c r="L31" s="266"/>
      <c r="M31" s="244" t="s">
        <v>230</v>
      </c>
      <c r="N31" s="245"/>
      <c r="O31" s="245"/>
      <c r="P31" s="245"/>
      <c r="Q31" s="246"/>
      <c r="R31" s="19"/>
      <c r="S31" s="19"/>
      <c r="T31" s="19"/>
      <c r="U31" s="19"/>
      <c r="V31" s="19"/>
      <c r="W31" s="19"/>
      <c r="X31" s="19"/>
      <c r="Y31" s="19"/>
      <c r="Z31" s="19"/>
      <c r="AA31" s="19"/>
      <c r="AB31" s="28"/>
      <c r="AC31" s="177"/>
      <c r="AD31" s="177"/>
      <c r="AE31" s="177"/>
      <c r="AF31" s="177"/>
      <c r="AG31" s="177"/>
      <c r="AH31" s="177"/>
      <c r="AI31" s="177"/>
      <c r="AJ31" s="177"/>
      <c r="AK31" s="14"/>
      <c r="AL31" s="14"/>
    </row>
    <row r="32" spans="1:46" ht="24" customHeight="1" x14ac:dyDescent="0.3">
      <c r="A32" s="147"/>
      <c r="B32" s="147"/>
      <c r="C32" s="15" t="s">
        <v>25</v>
      </c>
      <c r="D32" s="19"/>
      <c r="E32" s="52"/>
      <c r="F32" s="19"/>
      <c r="G32" s="19"/>
      <c r="H32" s="19"/>
      <c r="I32" s="267"/>
      <c r="J32" s="268"/>
      <c r="K32" s="268"/>
      <c r="L32" s="269"/>
      <c r="M32" s="247"/>
      <c r="N32" s="248"/>
      <c r="O32" s="248"/>
      <c r="P32" s="248"/>
      <c r="Q32" s="249"/>
      <c r="R32" s="19"/>
      <c r="S32" s="19"/>
      <c r="T32" s="19"/>
      <c r="U32" s="19"/>
      <c r="V32" s="19"/>
      <c r="W32" s="19"/>
      <c r="X32" s="19"/>
      <c r="Y32" s="19"/>
      <c r="Z32" s="19"/>
      <c r="AA32" s="19"/>
      <c r="AB32" s="28"/>
      <c r="AC32" s="177"/>
      <c r="AD32" s="177"/>
      <c r="AE32" s="177"/>
      <c r="AF32" s="177"/>
      <c r="AG32" s="177"/>
      <c r="AH32" s="177"/>
      <c r="AI32" s="177"/>
      <c r="AJ32" s="177"/>
      <c r="AK32" s="14"/>
      <c r="AL32" s="14"/>
    </row>
    <row r="33" spans="1:38" ht="24" customHeight="1" x14ac:dyDescent="0.3">
      <c r="A33" s="147"/>
      <c r="B33" s="147"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C33" s="177"/>
      <c r="AD33" s="177"/>
      <c r="AE33" s="177"/>
      <c r="AF33" s="177"/>
      <c r="AG33" s="177"/>
      <c r="AH33" s="177"/>
      <c r="AI33" s="177"/>
      <c r="AJ33" s="177"/>
      <c r="AK33" s="27"/>
      <c r="AL33" s="27"/>
    </row>
    <row r="34" spans="1:38" ht="24" customHeight="1" x14ac:dyDescent="0.3">
      <c r="A34" s="147"/>
      <c r="B34" s="147"/>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C34" s="177"/>
      <c r="AD34" s="177"/>
      <c r="AE34" s="177"/>
      <c r="AF34" s="177"/>
      <c r="AG34" s="177"/>
      <c r="AH34" s="177"/>
      <c r="AI34" s="177"/>
      <c r="AJ34" s="177"/>
      <c r="AK34" s="27"/>
      <c r="AL34" s="27"/>
    </row>
    <row r="35" spans="1:38" ht="11.4" customHeight="1" x14ac:dyDescent="0.3">
      <c r="A35" s="147" t="s">
        <v>38</v>
      </c>
      <c r="B35" s="147"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177"/>
      <c r="AD35" s="177"/>
      <c r="AE35" s="177"/>
      <c r="AF35" s="177"/>
      <c r="AG35" s="177"/>
      <c r="AH35" s="177"/>
      <c r="AI35" s="177"/>
      <c r="AJ35" s="177"/>
    </row>
    <row r="36" spans="1:38" ht="11.4" customHeight="1" x14ac:dyDescent="0.3">
      <c r="A36" s="147"/>
      <c r="B36" s="147"/>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77"/>
      <c r="AD36" s="177"/>
      <c r="AE36" s="177"/>
      <c r="AF36" s="177"/>
      <c r="AG36" s="177"/>
      <c r="AH36" s="177"/>
      <c r="AI36" s="177"/>
      <c r="AJ36" s="177"/>
    </row>
    <row r="37" spans="1:38" ht="11.4" customHeight="1" x14ac:dyDescent="0.3">
      <c r="A37" s="147"/>
      <c r="B37" s="147"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77"/>
      <c r="AD37" s="177"/>
      <c r="AE37" s="177"/>
      <c r="AF37" s="177"/>
      <c r="AG37" s="177"/>
      <c r="AH37" s="177"/>
      <c r="AI37" s="177"/>
      <c r="AJ37" s="177"/>
    </row>
    <row r="38" spans="1:38" ht="11.4" customHeight="1" x14ac:dyDescent="0.3">
      <c r="A38" s="147"/>
      <c r="B38" s="147"/>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30"/>
      <c r="Z39" s="30"/>
      <c r="AA39" s="30"/>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73">
    <mergeCell ref="I29:Z29"/>
    <mergeCell ref="I10:Z10"/>
    <mergeCell ref="I15:Z15"/>
    <mergeCell ref="I16:Z16"/>
    <mergeCell ref="I17:Z17"/>
    <mergeCell ref="I18:Z18"/>
    <mergeCell ref="I13:L14"/>
    <mergeCell ref="W11:Z14"/>
    <mergeCell ref="I11:L12"/>
    <mergeCell ref="M11:P12"/>
    <mergeCell ref="AC4:AJ5"/>
    <mergeCell ref="A5:Y5"/>
    <mergeCell ref="A6:Y6"/>
    <mergeCell ref="AC6:AJ38"/>
    <mergeCell ref="P7:T7"/>
    <mergeCell ref="U7:X7"/>
    <mergeCell ref="Y7:AA7"/>
    <mergeCell ref="A8:B8"/>
    <mergeCell ref="A9:B9"/>
    <mergeCell ref="A7:B7"/>
    <mergeCell ref="C7:C9"/>
    <mergeCell ref="D7:G7"/>
    <mergeCell ref="H7:K7"/>
    <mergeCell ref="L7:O7"/>
    <mergeCell ref="B21:B22"/>
    <mergeCell ref="B13:B14"/>
    <mergeCell ref="A1:G1"/>
    <mergeCell ref="J1:W1"/>
    <mergeCell ref="A2:G2"/>
    <mergeCell ref="J2:W2"/>
    <mergeCell ref="A4:Y4"/>
    <mergeCell ref="A39:X39"/>
    <mergeCell ref="I41:P41"/>
    <mergeCell ref="I42:P42"/>
    <mergeCell ref="I46:P46"/>
    <mergeCell ref="M47:P47"/>
    <mergeCell ref="A15:A18"/>
    <mergeCell ref="B15:B16"/>
    <mergeCell ref="B17:B18"/>
    <mergeCell ref="A10:A14"/>
    <mergeCell ref="B10:B12"/>
    <mergeCell ref="A35:A38"/>
    <mergeCell ref="B35:B36"/>
    <mergeCell ref="B37:B38"/>
    <mergeCell ref="D11:D12"/>
    <mergeCell ref="A27:A30"/>
    <mergeCell ref="B27:B28"/>
    <mergeCell ref="B29:B30"/>
    <mergeCell ref="A31:A34"/>
    <mergeCell ref="B31:B32"/>
    <mergeCell ref="B33:B34"/>
    <mergeCell ref="A23:A26"/>
    <mergeCell ref="B23:B24"/>
    <mergeCell ref="B25:B26"/>
    <mergeCell ref="A19:A22"/>
    <mergeCell ref="D15:D16"/>
    <mergeCell ref="B19:B20"/>
    <mergeCell ref="M31:Q32"/>
    <mergeCell ref="D25:D26"/>
    <mergeCell ref="D13:D14"/>
    <mergeCell ref="D21:D22"/>
    <mergeCell ref="F25:H26"/>
    <mergeCell ref="F13:G14"/>
    <mergeCell ref="F15:G16"/>
    <mergeCell ref="H11:H18"/>
    <mergeCell ref="I31:L32"/>
    <mergeCell ref="I30:Z30"/>
    <mergeCell ref="I19:Z22"/>
    <mergeCell ref="I27:Z28"/>
    <mergeCell ref="I23:Z23"/>
    <mergeCell ref="I24:Z24"/>
    <mergeCell ref="I25:Z25"/>
    <mergeCell ref="I26:Z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zoomScale="81" zoomScaleNormal="81" workbookViewId="0">
      <selection activeCell="Q8" sqref="Q1:Q1048576"/>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1" max="46" width="0" hidden="1" customWidth="1"/>
  </cols>
  <sheetData>
    <row r="1" spans="1:46"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6"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6" ht="3.75" customHeight="1" x14ac:dyDescent="0.3">
      <c r="A3" s="3"/>
      <c r="B3" s="4"/>
      <c r="C3" s="4"/>
      <c r="D3" s="1"/>
      <c r="E3" s="1"/>
      <c r="F3" s="1"/>
      <c r="G3" s="1"/>
      <c r="H3" s="1"/>
      <c r="I3" s="1"/>
      <c r="J3" s="1"/>
      <c r="K3" s="1"/>
      <c r="L3" s="5"/>
      <c r="M3" s="1"/>
      <c r="N3" s="1"/>
      <c r="O3" s="1"/>
      <c r="P3" s="1"/>
    </row>
    <row r="4" spans="1:46"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6" ht="15.6" x14ac:dyDescent="0.3">
      <c r="A5" s="175" t="s">
        <v>82</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6" x14ac:dyDescent="0.3">
      <c r="A6" s="207" t="s">
        <v>193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6"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6" ht="36.6" customHeight="1" x14ac:dyDescent="0.3">
      <c r="A8" s="178" t="s">
        <v>14</v>
      </c>
      <c r="B8" s="178"/>
      <c r="C8" s="178"/>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6" ht="12.75" customHeight="1" x14ac:dyDescent="0.3">
      <c r="A9" s="176" t="s">
        <v>15</v>
      </c>
      <c r="B9" s="176"/>
      <c r="C9" s="176"/>
      <c r="D9" s="12">
        <v>1</v>
      </c>
      <c r="E9" s="12">
        <v>2</v>
      </c>
      <c r="F9" s="12">
        <v>3</v>
      </c>
      <c r="G9" s="12">
        <v>4</v>
      </c>
      <c r="H9" s="71">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c r="AA9" s="12">
        <v>24</v>
      </c>
      <c r="AB9" s="12">
        <v>25</v>
      </c>
      <c r="AC9" s="177"/>
      <c r="AD9" s="177"/>
      <c r="AE9" s="177"/>
      <c r="AF9" s="177"/>
      <c r="AG9" s="177"/>
      <c r="AH9" s="177"/>
      <c r="AI9" s="177"/>
      <c r="AJ9" s="177"/>
      <c r="AK9" s="12">
        <v>34</v>
      </c>
      <c r="AL9" s="12">
        <v>35</v>
      </c>
    </row>
    <row r="10" spans="1:46" ht="12.75" customHeight="1" x14ac:dyDescent="0.3">
      <c r="A10" s="147" t="s">
        <v>16</v>
      </c>
      <c r="B10" s="147" t="s">
        <v>17</v>
      </c>
      <c r="C10" s="69">
        <v>1</v>
      </c>
      <c r="D10" s="116"/>
      <c r="E10" s="12"/>
      <c r="F10" s="12"/>
      <c r="G10" s="12"/>
      <c r="H10" s="117"/>
      <c r="I10" s="253" t="s">
        <v>220</v>
      </c>
      <c r="J10" s="253"/>
      <c r="K10" s="253"/>
      <c r="L10" s="253"/>
      <c r="M10" s="253"/>
      <c r="N10" s="253"/>
      <c r="O10" s="253"/>
      <c r="P10" s="253"/>
      <c r="Q10" s="253"/>
      <c r="R10" s="253"/>
      <c r="S10" s="253"/>
      <c r="T10" s="253"/>
      <c r="U10" s="253"/>
      <c r="V10" s="253"/>
      <c r="W10" s="253"/>
      <c r="X10" s="253"/>
      <c r="Y10" s="253"/>
      <c r="Z10" s="253"/>
      <c r="AA10" s="12"/>
      <c r="AB10" s="119"/>
      <c r="AC10" s="177"/>
      <c r="AD10" s="177"/>
      <c r="AE10" s="177"/>
      <c r="AF10" s="177"/>
      <c r="AG10" s="177"/>
      <c r="AH10" s="177"/>
      <c r="AI10" s="177"/>
      <c r="AJ10" s="177"/>
      <c r="AK10" s="119"/>
      <c r="AL10" s="119"/>
    </row>
    <row r="11" spans="1:46" ht="21" customHeight="1" x14ac:dyDescent="0.3">
      <c r="A11" s="147"/>
      <c r="B11" s="147"/>
      <c r="C11" s="15" t="s">
        <v>18</v>
      </c>
      <c r="D11" s="287" t="s">
        <v>84</v>
      </c>
      <c r="E11" s="52"/>
      <c r="F11" s="19"/>
      <c r="G11" s="19"/>
      <c r="H11" s="228" t="s">
        <v>127</v>
      </c>
      <c r="I11" s="272" t="s">
        <v>256</v>
      </c>
      <c r="J11" s="273"/>
      <c r="K11" s="273"/>
      <c r="L11" s="274"/>
      <c r="M11" s="278" t="s">
        <v>257</v>
      </c>
      <c r="N11" s="279"/>
      <c r="O11" s="279"/>
      <c r="P11" s="280"/>
      <c r="Q11" s="122"/>
      <c r="R11" s="122"/>
      <c r="S11" s="122"/>
      <c r="T11" s="122"/>
      <c r="U11" s="122"/>
      <c r="V11" s="122"/>
      <c r="W11" s="271" t="s">
        <v>235</v>
      </c>
      <c r="X11" s="271"/>
      <c r="Y11" s="271"/>
      <c r="Z11" s="271"/>
      <c r="AA11" s="49"/>
      <c r="AC11" s="177"/>
      <c r="AD11" s="177"/>
      <c r="AE11" s="177"/>
      <c r="AF11" s="177"/>
      <c r="AG11" s="177"/>
      <c r="AH11" s="177"/>
      <c r="AI11" s="177"/>
      <c r="AJ11" s="177"/>
    </row>
    <row r="12" spans="1:46" ht="21" customHeight="1" x14ac:dyDescent="0.3">
      <c r="A12" s="147"/>
      <c r="B12" s="147"/>
      <c r="C12" s="15" t="s">
        <v>20</v>
      </c>
      <c r="D12" s="288"/>
      <c r="E12" s="52"/>
      <c r="F12" s="19"/>
      <c r="G12" s="19"/>
      <c r="H12" s="229"/>
      <c r="I12" s="275"/>
      <c r="J12" s="276"/>
      <c r="K12" s="276"/>
      <c r="L12" s="277"/>
      <c r="M12" s="281"/>
      <c r="N12" s="282"/>
      <c r="O12" s="282"/>
      <c r="P12" s="283"/>
      <c r="Q12" s="122"/>
      <c r="R12" s="122"/>
      <c r="S12" s="122"/>
      <c r="T12" s="122"/>
      <c r="U12" s="122"/>
      <c r="V12" s="122"/>
      <c r="W12" s="271"/>
      <c r="X12" s="271"/>
      <c r="Y12" s="271"/>
      <c r="Z12" s="271"/>
      <c r="AA12" s="49"/>
      <c r="AB12" s="16" t="s">
        <v>19</v>
      </c>
      <c r="AC12" s="177"/>
      <c r="AD12" s="177"/>
      <c r="AE12" s="177"/>
      <c r="AF12" s="177"/>
      <c r="AG12" s="177"/>
      <c r="AH12" s="177"/>
      <c r="AI12" s="177"/>
      <c r="AJ12" s="177"/>
    </row>
    <row r="13" spans="1:46" ht="18" customHeight="1" x14ac:dyDescent="0.3">
      <c r="A13" s="147"/>
      <c r="B13" s="147" t="s">
        <v>22</v>
      </c>
      <c r="C13" s="15" t="s">
        <v>23</v>
      </c>
      <c r="D13" s="291" t="s">
        <v>88</v>
      </c>
      <c r="E13" s="52"/>
      <c r="F13" s="293" t="s">
        <v>88</v>
      </c>
      <c r="G13" s="294"/>
      <c r="H13" s="229"/>
      <c r="I13" s="258" t="s">
        <v>269</v>
      </c>
      <c r="J13" s="259"/>
      <c r="K13" s="259"/>
      <c r="L13" s="260"/>
      <c r="M13" s="27"/>
      <c r="N13" s="122"/>
      <c r="O13" s="122"/>
      <c r="P13" s="122"/>
      <c r="Q13" s="122"/>
      <c r="R13" s="122"/>
      <c r="S13" s="122"/>
      <c r="T13" s="122"/>
      <c r="U13" s="122"/>
      <c r="V13" s="122"/>
      <c r="W13" s="271"/>
      <c r="X13" s="271"/>
      <c r="Y13" s="271"/>
      <c r="Z13" s="271"/>
      <c r="AA13" s="49"/>
      <c r="AB13" s="20" t="s">
        <v>24</v>
      </c>
      <c r="AC13" s="177"/>
      <c r="AD13" s="177"/>
      <c r="AE13" s="177"/>
      <c r="AF13" s="177"/>
      <c r="AG13" s="177"/>
      <c r="AH13" s="177"/>
      <c r="AI13" s="177"/>
      <c r="AJ13" s="177"/>
      <c r="AO13" s="72" t="s">
        <v>151</v>
      </c>
      <c r="AP13" s="108" t="s">
        <v>19</v>
      </c>
      <c r="AQ13" s="111">
        <v>15</v>
      </c>
      <c r="AR13" s="111">
        <v>15</v>
      </c>
      <c r="AS13" s="59"/>
      <c r="AT13" s="18">
        <f t="shared" ref="AT13:AT18" si="0">AQ13+AR13+AS13</f>
        <v>30</v>
      </c>
    </row>
    <row r="14" spans="1:46" ht="18" customHeight="1" x14ac:dyDescent="0.3">
      <c r="A14" s="147"/>
      <c r="B14" s="147"/>
      <c r="C14" s="15" t="s">
        <v>25</v>
      </c>
      <c r="D14" s="292"/>
      <c r="E14" s="52"/>
      <c r="F14" s="295"/>
      <c r="G14" s="296"/>
      <c r="H14" s="229"/>
      <c r="I14" s="261"/>
      <c r="J14" s="262"/>
      <c r="K14" s="262"/>
      <c r="L14" s="263"/>
      <c r="M14" s="27"/>
      <c r="N14" s="122"/>
      <c r="O14" s="122"/>
      <c r="P14" s="122"/>
      <c r="Q14" s="122"/>
      <c r="R14" s="122"/>
      <c r="S14" s="122"/>
      <c r="T14" s="122"/>
      <c r="U14" s="122"/>
      <c r="V14" s="122"/>
      <c r="W14" s="271"/>
      <c r="X14" s="271"/>
      <c r="Y14" s="271"/>
      <c r="Z14" s="271"/>
      <c r="AA14" s="49"/>
      <c r="AB14" s="21" t="s">
        <v>26</v>
      </c>
      <c r="AC14" s="177"/>
      <c r="AD14" s="177"/>
      <c r="AE14" s="177"/>
      <c r="AF14" s="177"/>
      <c r="AG14" s="177"/>
      <c r="AH14" s="177"/>
      <c r="AI14" s="177"/>
      <c r="AJ14" s="177"/>
      <c r="AO14" s="72" t="s">
        <v>151</v>
      </c>
      <c r="AP14" s="108" t="s">
        <v>21</v>
      </c>
      <c r="AQ14" s="112">
        <v>9</v>
      </c>
      <c r="AR14" s="112">
        <v>6</v>
      </c>
      <c r="AS14" s="59"/>
      <c r="AT14" s="18">
        <f t="shared" si="0"/>
        <v>15</v>
      </c>
    </row>
    <row r="15" spans="1:46" ht="16.8" customHeight="1" x14ac:dyDescent="0.3">
      <c r="A15" s="147" t="s">
        <v>27</v>
      </c>
      <c r="B15" s="147" t="s">
        <v>17</v>
      </c>
      <c r="C15" s="15" t="s">
        <v>23</v>
      </c>
      <c r="D15" s="289" t="s">
        <v>85</v>
      </c>
      <c r="E15" s="52"/>
      <c r="F15" s="264" t="s">
        <v>85</v>
      </c>
      <c r="G15" s="266"/>
      <c r="H15" s="229"/>
      <c r="I15" s="254" t="s">
        <v>194</v>
      </c>
      <c r="J15" s="254"/>
      <c r="K15" s="254"/>
      <c r="L15" s="254"/>
      <c r="M15" s="254"/>
      <c r="N15" s="254"/>
      <c r="O15" s="254"/>
      <c r="P15" s="254"/>
      <c r="Q15" s="254"/>
      <c r="R15" s="254"/>
      <c r="S15" s="254"/>
      <c r="T15" s="254"/>
      <c r="U15" s="254"/>
      <c r="V15" s="254"/>
      <c r="W15" s="254"/>
      <c r="X15" s="254"/>
      <c r="Y15" s="254"/>
      <c r="Z15" s="254"/>
      <c r="AA15" s="49"/>
      <c r="AB15" s="22" t="s">
        <v>29</v>
      </c>
      <c r="AC15" s="177"/>
      <c r="AD15" s="177"/>
      <c r="AE15" s="177"/>
      <c r="AF15" s="177"/>
      <c r="AG15" s="177"/>
      <c r="AH15" s="177"/>
      <c r="AI15" s="177"/>
      <c r="AJ15" s="177"/>
      <c r="AO15" s="75" t="s">
        <v>151</v>
      </c>
      <c r="AP15" s="57" t="s">
        <v>24</v>
      </c>
      <c r="AQ15" s="17">
        <v>30</v>
      </c>
      <c r="AR15" s="17">
        <v>60</v>
      </c>
      <c r="AS15" s="17"/>
      <c r="AT15" s="18">
        <f t="shared" si="0"/>
        <v>90</v>
      </c>
    </row>
    <row r="16" spans="1:46" ht="16.8" customHeight="1" x14ac:dyDescent="0.3">
      <c r="A16" s="147"/>
      <c r="B16" s="147"/>
      <c r="C16" s="15" t="s">
        <v>25</v>
      </c>
      <c r="D16" s="290"/>
      <c r="E16" s="52"/>
      <c r="F16" s="267"/>
      <c r="G16" s="269"/>
      <c r="H16" s="229"/>
      <c r="I16" s="255" t="s">
        <v>195</v>
      </c>
      <c r="J16" s="255"/>
      <c r="K16" s="255"/>
      <c r="L16" s="255"/>
      <c r="M16" s="255"/>
      <c r="N16" s="255"/>
      <c r="O16" s="255"/>
      <c r="P16" s="255"/>
      <c r="Q16" s="255"/>
      <c r="R16" s="255"/>
      <c r="S16" s="255"/>
      <c r="T16" s="255"/>
      <c r="U16" s="255"/>
      <c r="V16" s="255"/>
      <c r="W16" s="255"/>
      <c r="X16" s="255"/>
      <c r="Y16" s="255"/>
      <c r="Z16" s="255"/>
      <c r="AA16" s="49"/>
      <c r="AB16" s="23" t="s">
        <v>30</v>
      </c>
      <c r="AC16" s="177"/>
      <c r="AD16" s="177"/>
      <c r="AE16" s="177"/>
      <c r="AF16" s="177"/>
      <c r="AG16" s="177"/>
      <c r="AH16" s="177"/>
      <c r="AI16" s="177"/>
      <c r="AJ16" s="177"/>
      <c r="AO16" s="72" t="s">
        <v>176</v>
      </c>
      <c r="AP16" s="109" t="s">
        <v>177</v>
      </c>
      <c r="AQ16" s="98">
        <v>30</v>
      </c>
      <c r="AR16" s="59"/>
      <c r="AS16" s="59"/>
      <c r="AT16" s="18">
        <f t="shared" si="0"/>
        <v>30</v>
      </c>
    </row>
    <row r="17" spans="1:46" ht="11.4" customHeight="1" x14ac:dyDescent="0.3">
      <c r="A17" s="147"/>
      <c r="B17" s="147" t="s">
        <v>22</v>
      </c>
      <c r="C17" s="15" t="s">
        <v>23</v>
      </c>
      <c r="D17" s="19"/>
      <c r="E17" s="52"/>
      <c r="F17" s="19"/>
      <c r="G17" s="19"/>
      <c r="H17" s="229"/>
      <c r="I17" s="256" t="s">
        <v>196</v>
      </c>
      <c r="J17" s="256"/>
      <c r="K17" s="256"/>
      <c r="L17" s="256"/>
      <c r="M17" s="256"/>
      <c r="N17" s="256"/>
      <c r="O17" s="256"/>
      <c r="P17" s="256"/>
      <c r="Q17" s="256"/>
      <c r="R17" s="256"/>
      <c r="S17" s="256"/>
      <c r="T17" s="256"/>
      <c r="U17" s="256"/>
      <c r="V17" s="256"/>
      <c r="W17" s="256"/>
      <c r="X17" s="256"/>
      <c r="Y17" s="256"/>
      <c r="Z17" s="256"/>
      <c r="AA17" s="49"/>
      <c r="AB17" s="20" t="s">
        <v>32</v>
      </c>
      <c r="AC17" s="177"/>
      <c r="AD17" s="177"/>
      <c r="AE17" s="177"/>
      <c r="AF17" s="177"/>
      <c r="AG17" s="177"/>
      <c r="AH17" s="177"/>
      <c r="AI17" s="177"/>
      <c r="AJ17" s="177"/>
      <c r="AO17" s="72" t="s">
        <v>172</v>
      </c>
      <c r="AP17" s="110" t="s">
        <v>178</v>
      </c>
      <c r="AQ17" s="98">
        <v>30</v>
      </c>
      <c r="AR17" s="59"/>
      <c r="AS17" s="59"/>
      <c r="AT17" s="18">
        <f t="shared" si="0"/>
        <v>30</v>
      </c>
    </row>
    <row r="18" spans="1:46" ht="11.4" customHeight="1" x14ac:dyDescent="0.3">
      <c r="A18" s="147"/>
      <c r="B18" s="147"/>
      <c r="C18" s="15" t="s">
        <v>25</v>
      </c>
      <c r="D18" s="19"/>
      <c r="E18" s="52"/>
      <c r="F18" s="19"/>
      <c r="G18" s="19"/>
      <c r="H18" s="230"/>
      <c r="I18" s="257" t="s">
        <v>197</v>
      </c>
      <c r="J18" s="257"/>
      <c r="K18" s="257"/>
      <c r="L18" s="257"/>
      <c r="M18" s="257"/>
      <c r="N18" s="257"/>
      <c r="O18" s="257"/>
      <c r="P18" s="257"/>
      <c r="Q18" s="257"/>
      <c r="R18" s="257"/>
      <c r="S18" s="257"/>
      <c r="T18" s="257"/>
      <c r="U18" s="257"/>
      <c r="V18" s="257"/>
      <c r="W18" s="257"/>
      <c r="X18" s="257"/>
      <c r="Y18" s="257"/>
      <c r="Z18" s="257"/>
      <c r="AA18" s="49"/>
      <c r="AC18" s="177"/>
      <c r="AD18" s="177"/>
      <c r="AE18" s="177"/>
      <c r="AF18" s="177"/>
      <c r="AG18" s="177"/>
      <c r="AH18" s="177"/>
      <c r="AI18" s="177"/>
      <c r="AJ18" s="177"/>
      <c r="AO18" s="72" t="s">
        <v>179</v>
      </c>
      <c r="AP18" s="63" t="s">
        <v>180</v>
      </c>
      <c r="AQ18" s="98">
        <v>30</v>
      </c>
      <c r="AR18" s="98">
        <v>120</v>
      </c>
      <c r="AS18" s="59"/>
      <c r="AT18" s="18">
        <f t="shared" si="0"/>
        <v>150</v>
      </c>
    </row>
    <row r="19" spans="1:46" ht="13.8" customHeight="1" x14ac:dyDescent="0.3">
      <c r="A19" s="147" t="s">
        <v>33</v>
      </c>
      <c r="B19" s="147" t="s">
        <v>17</v>
      </c>
      <c r="C19" s="15" t="s">
        <v>23</v>
      </c>
      <c r="D19" s="19"/>
      <c r="E19" s="52"/>
      <c r="F19" s="19"/>
      <c r="G19" s="19"/>
      <c r="H19" s="19"/>
      <c r="I19" s="271" t="s">
        <v>234</v>
      </c>
      <c r="J19" s="271"/>
      <c r="K19" s="271"/>
      <c r="L19" s="271"/>
      <c r="M19" s="271"/>
      <c r="N19" s="271"/>
      <c r="O19" s="271"/>
      <c r="P19" s="271"/>
      <c r="Q19" s="271"/>
      <c r="R19" s="271"/>
      <c r="S19" s="271"/>
      <c r="T19" s="271"/>
      <c r="U19" s="271"/>
      <c r="V19" s="271"/>
      <c r="W19" s="271"/>
      <c r="X19" s="271"/>
      <c r="Y19" s="271"/>
      <c r="Z19" s="271"/>
      <c r="AA19" s="19"/>
      <c r="AC19" s="177"/>
      <c r="AD19" s="177"/>
      <c r="AE19" s="177"/>
      <c r="AF19" s="177"/>
      <c r="AG19" s="177"/>
      <c r="AH19" s="177"/>
      <c r="AI19" s="177"/>
      <c r="AJ19" s="177"/>
    </row>
    <row r="20" spans="1:46" ht="13.8" customHeight="1" x14ac:dyDescent="0.3">
      <c r="A20" s="147"/>
      <c r="B20" s="147"/>
      <c r="C20" s="15" t="s">
        <v>25</v>
      </c>
      <c r="D20" s="19"/>
      <c r="E20" s="52"/>
      <c r="F20" s="19"/>
      <c r="G20" s="19"/>
      <c r="H20" s="19"/>
      <c r="I20" s="271"/>
      <c r="J20" s="271"/>
      <c r="K20" s="271"/>
      <c r="L20" s="271"/>
      <c r="M20" s="271"/>
      <c r="N20" s="271"/>
      <c r="O20" s="271"/>
      <c r="P20" s="271"/>
      <c r="Q20" s="271"/>
      <c r="R20" s="271"/>
      <c r="S20" s="271"/>
      <c r="T20" s="271"/>
      <c r="U20" s="271"/>
      <c r="V20" s="271"/>
      <c r="W20" s="271"/>
      <c r="X20" s="271"/>
      <c r="Y20" s="271"/>
      <c r="Z20" s="271"/>
      <c r="AA20" s="19"/>
      <c r="AC20" s="177"/>
      <c r="AD20" s="177"/>
      <c r="AE20" s="177"/>
      <c r="AF20" s="177"/>
      <c r="AG20" s="177"/>
      <c r="AH20" s="177"/>
      <c r="AI20" s="177"/>
      <c r="AJ20" s="177"/>
    </row>
    <row r="21" spans="1:46" ht="20.399999999999999" customHeight="1" x14ac:dyDescent="0.3">
      <c r="A21" s="147"/>
      <c r="B21" s="147" t="s">
        <v>22</v>
      </c>
      <c r="C21" s="15" t="s">
        <v>23</v>
      </c>
      <c r="D21" s="291" t="s">
        <v>88</v>
      </c>
      <c r="E21" s="52"/>
      <c r="F21" s="19"/>
      <c r="G21" s="19"/>
      <c r="H21" s="19"/>
      <c r="I21" s="271"/>
      <c r="J21" s="271"/>
      <c r="K21" s="271"/>
      <c r="L21" s="271"/>
      <c r="M21" s="271"/>
      <c r="N21" s="271"/>
      <c r="O21" s="271"/>
      <c r="P21" s="271"/>
      <c r="Q21" s="271"/>
      <c r="R21" s="271"/>
      <c r="S21" s="271"/>
      <c r="T21" s="271"/>
      <c r="U21" s="271"/>
      <c r="V21" s="271"/>
      <c r="W21" s="271"/>
      <c r="X21" s="271"/>
      <c r="Y21" s="271"/>
      <c r="Z21" s="271"/>
      <c r="AA21" s="19"/>
      <c r="AC21" s="177"/>
      <c r="AD21" s="177"/>
      <c r="AE21" s="177"/>
      <c r="AF21" s="177"/>
      <c r="AG21" s="177"/>
      <c r="AH21" s="177"/>
      <c r="AI21" s="177"/>
      <c r="AJ21" s="177"/>
    </row>
    <row r="22" spans="1:46" ht="20.399999999999999" customHeight="1" x14ac:dyDescent="0.3">
      <c r="A22" s="147"/>
      <c r="B22" s="147"/>
      <c r="C22" s="15" t="s">
        <v>25</v>
      </c>
      <c r="D22" s="292"/>
      <c r="E22" s="52"/>
      <c r="F22" s="19"/>
      <c r="G22" s="19"/>
      <c r="H22" s="19"/>
      <c r="I22" s="271"/>
      <c r="J22" s="271"/>
      <c r="K22" s="271"/>
      <c r="L22" s="271"/>
      <c r="M22" s="271"/>
      <c r="N22" s="271"/>
      <c r="O22" s="271"/>
      <c r="P22" s="271"/>
      <c r="Q22" s="271"/>
      <c r="R22" s="271"/>
      <c r="S22" s="271"/>
      <c r="T22" s="271"/>
      <c r="U22" s="271"/>
      <c r="V22" s="271"/>
      <c r="W22" s="271"/>
      <c r="X22" s="271"/>
      <c r="Y22" s="271"/>
      <c r="Z22" s="271"/>
      <c r="AA22" s="19"/>
      <c r="AC22" s="177"/>
      <c r="AD22" s="177"/>
      <c r="AE22" s="177"/>
      <c r="AF22" s="177"/>
      <c r="AG22" s="177"/>
      <c r="AH22" s="177"/>
      <c r="AI22" s="177"/>
      <c r="AJ22" s="177"/>
    </row>
    <row r="23" spans="1:46" ht="29.4" customHeight="1" x14ac:dyDescent="0.3">
      <c r="A23" s="147" t="s">
        <v>34</v>
      </c>
      <c r="B23" s="147" t="s">
        <v>17</v>
      </c>
      <c r="C23" s="15" t="s">
        <v>23</v>
      </c>
      <c r="D23" s="19"/>
      <c r="E23" s="52"/>
      <c r="F23" s="19"/>
      <c r="G23" s="19"/>
      <c r="H23" s="19"/>
      <c r="I23" s="284" t="s">
        <v>198</v>
      </c>
      <c r="J23" s="284"/>
      <c r="K23" s="284"/>
      <c r="L23" s="284"/>
      <c r="M23" s="284"/>
      <c r="N23" s="284"/>
      <c r="O23" s="284"/>
      <c r="P23" s="284"/>
      <c r="Q23" s="284"/>
      <c r="R23" s="284"/>
      <c r="S23" s="284"/>
      <c r="T23" s="284"/>
      <c r="U23" s="284"/>
      <c r="V23" s="284"/>
      <c r="W23" s="284"/>
      <c r="X23" s="284"/>
      <c r="Y23" s="284"/>
      <c r="Z23" s="284"/>
      <c r="AA23" s="19"/>
      <c r="AC23" s="177"/>
      <c r="AD23" s="177"/>
      <c r="AE23" s="177"/>
      <c r="AF23" s="177"/>
      <c r="AG23" s="177"/>
      <c r="AH23" s="177"/>
      <c r="AI23" s="177"/>
      <c r="AJ23" s="177"/>
    </row>
    <row r="24" spans="1:46" ht="22.2" customHeight="1" x14ac:dyDescent="0.3">
      <c r="A24" s="147"/>
      <c r="B24" s="147"/>
      <c r="C24" s="15" t="s">
        <v>25</v>
      </c>
      <c r="D24" s="19"/>
      <c r="E24" s="52"/>
      <c r="F24" s="19"/>
      <c r="G24" s="19"/>
      <c r="H24" s="19"/>
      <c r="I24" s="285" t="s">
        <v>199</v>
      </c>
      <c r="J24" s="285"/>
      <c r="K24" s="285"/>
      <c r="L24" s="285"/>
      <c r="M24" s="285"/>
      <c r="N24" s="285"/>
      <c r="O24" s="285"/>
      <c r="P24" s="285"/>
      <c r="Q24" s="285"/>
      <c r="R24" s="285"/>
      <c r="S24" s="285"/>
      <c r="T24" s="285"/>
      <c r="U24" s="285"/>
      <c r="V24" s="285"/>
      <c r="W24" s="285"/>
      <c r="X24" s="285"/>
      <c r="Y24" s="285"/>
      <c r="Z24" s="285"/>
      <c r="AA24" s="19"/>
      <c r="AC24" s="177"/>
      <c r="AD24" s="177"/>
      <c r="AE24" s="177"/>
      <c r="AF24" s="177"/>
      <c r="AG24" s="177"/>
      <c r="AH24" s="177"/>
      <c r="AI24" s="177"/>
      <c r="AJ24" s="177"/>
    </row>
    <row r="25" spans="1:46" ht="18.600000000000001" customHeight="1" x14ac:dyDescent="0.3">
      <c r="A25" s="147"/>
      <c r="B25" s="147" t="s">
        <v>22</v>
      </c>
      <c r="C25" s="15" t="s">
        <v>23</v>
      </c>
      <c r="D25" s="297" t="s">
        <v>86</v>
      </c>
      <c r="E25" s="52"/>
      <c r="F25" s="258" t="s">
        <v>86</v>
      </c>
      <c r="G25" s="259"/>
      <c r="H25" s="260"/>
      <c r="I25" s="254" t="s">
        <v>194</v>
      </c>
      <c r="J25" s="254"/>
      <c r="K25" s="254"/>
      <c r="L25" s="254"/>
      <c r="M25" s="254"/>
      <c r="N25" s="254"/>
      <c r="O25" s="254"/>
      <c r="P25" s="254"/>
      <c r="Q25" s="254"/>
      <c r="R25" s="254"/>
      <c r="S25" s="254"/>
      <c r="T25" s="254"/>
      <c r="U25" s="254"/>
      <c r="V25" s="254"/>
      <c r="W25" s="254"/>
      <c r="X25" s="254"/>
      <c r="Y25" s="254"/>
      <c r="Z25" s="254"/>
      <c r="AA25" s="19"/>
      <c r="AB25" s="28"/>
      <c r="AC25" s="177"/>
      <c r="AD25" s="177"/>
      <c r="AE25" s="177"/>
      <c r="AF25" s="177"/>
      <c r="AG25" s="177"/>
      <c r="AH25" s="177"/>
      <c r="AI25" s="177"/>
      <c r="AJ25" s="177"/>
      <c r="AK25" s="14"/>
      <c r="AL25" s="14"/>
    </row>
    <row r="26" spans="1:46" ht="18.600000000000001" customHeight="1" x14ac:dyDescent="0.3">
      <c r="A26" s="147"/>
      <c r="B26" s="147"/>
      <c r="C26" s="15" t="s">
        <v>25</v>
      </c>
      <c r="D26" s="298"/>
      <c r="E26" s="52"/>
      <c r="F26" s="261"/>
      <c r="G26" s="262"/>
      <c r="H26" s="263"/>
      <c r="I26" s="257" t="s">
        <v>200</v>
      </c>
      <c r="J26" s="257"/>
      <c r="K26" s="257"/>
      <c r="L26" s="257"/>
      <c r="M26" s="257"/>
      <c r="N26" s="257"/>
      <c r="O26" s="257"/>
      <c r="P26" s="257"/>
      <c r="Q26" s="257"/>
      <c r="R26" s="257"/>
      <c r="S26" s="257"/>
      <c r="T26" s="257"/>
      <c r="U26" s="257"/>
      <c r="V26" s="257"/>
      <c r="W26" s="257"/>
      <c r="X26" s="257"/>
      <c r="Y26" s="257"/>
      <c r="Z26" s="257"/>
      <c r="AA26" s="19"/>
      <c r="AB26" s="28"/>
      <c r="AC26" s="177"/>
      <c r="AD26" s="177"/>
      <c r="AE26" s="177"/>
      <c r="AF26" s="177"/>
      <c r="AG26" s="177"/>
      <c r="AH26" s="177"/>
      <c r="AI26" s="177"/>
      <c r="AJ26" s="177"/>
      <c r="AK26" s="14"/>
      <c r="AL26" s="14"/>
    </row>
    <row r="27" spans="1:46" ht="11.4" customHeight="1" x14ac:dyDescent="0.3">
      <c r="A27" s="147" t="s">
        <v>36</v>
      </c>
      <c r="B27" s="147" t="s">
        <v>17</v>
      </c>
      <c r="C27" s="15" t="s">
        <v>23</v>
      </c>
      <c r="D27" s="19"/>
      <c r="E27" s="52"/>
      <c r="F27" s="19"/>
      <c r="G27" s="19"/>
      <c r="H27" s="19"/>
      <c r="I27" s="244" t="s">
        <v>230</v>
      </c>
      <c r="J27" s="245"/>
      <c r="K27" s="245"/>
      <c r="L27" s="245"/>
      <c r="M27" s="245"/>
      <c r="N27" s="245"/>
      <c r="O27" s="245"/>
      <c r="P27" s="245"/>
      <c r="Q27" s="245"/>
      <c r="R27" s="245"/>
      <c r="S27" s="245"/>
      <c r="T27" s="245"/>
      <c r="U27" s="245"/>
      <c r="V27" s="245"/>
      <c r="W27" s="245"/>
      <c r="X27" s="245"/>
      <c r="Y27" s="245"/>
      <c r="Z27" s="246"/>
      <c r="AA27" s="19"/>
      <c r="AC27" s="177"/>
      <c r="AD27" s="177"/>
      <c r="AE27" s="177"/>
      <c r="AF27" s="177"/>
      <c r="AG27" s="177"/>
      <c r="AH27" s="177"/>
      <c r="AI27" s="177"/>
      <c r="AJ27" s="177"/>
      <c r="AK27" s="14"/>
      <c r="AL27" s="14"/>
    </row>
    <row r="28" spans="1:46" ht="11.4" customHeight="1" x14ac:dyDescent="0.3">
      <c r="A28" s="147"/>
      <c r="B28" s="147"/>
      <c r="C28" s="15" t="s">
        <v>25</v>
      </c>
      <c r="D28" s="19"/>
      <c r="E28" s="52"/>
      <c r="F28" s="19"/>
      <c r="G28" s="19"/>
      <c r="H28" s="19"/>
      <c r="I28" s="247"/>
      <c r="J28" s="248"/>
      <c r="K28" s="248"/>
      <c r="L28" s="248"/>
      <c r="M28" s="248"/>
      <c r="N28" s="248"/>
      <c r="O28" s="248"/>
      <c r="P28" s="248"/>
      <c r="Q28" s="248"/>
      <c r="R28" s="248"/>
      <c r="S28" s="248"/>
      <c r="T28" s="248"/>
      <c r="U28" s="248"/>
      <c r="V28" s="248"/>
      <c r="W28" s="248"/>
      <c r="X28" s="248"/>
      <c r="Y28" s="248"/>
      <c r="Z28" s="249"/>
      <c r="AA28" s="19"/>
      <c r="AC28" s="177"/>
      <c r="AD28" s="177"/>
      <c r="AE28" s="177"/>
      <c r="AF28" s="177"/>
      <c r="AG28" s="177"/>
      <c r="AH28" s="177"/>
      <c r="AI28" s="177"/>
      <c r="AJ28" s="177"/>
      <c r="AK28" s="14"/>
      <c r="AL28" s="14"/>
    </row>
    <row r="29" spans="1:46" ht="11.4" customHeight="1" x14ac:dyDescent="0.3">
      <c r="A29" s="147"/>
      <c r="B29" s="147" t="s">
        <v>22</v>
      </c>
      <c r="C29" s="15" t="s">
        <v>23</v>
      </c>
      <c r="D29" s="19"/>
      <c r="E29" s="52"/>
      <c r="F29" s="19"/>
      <c r="G29" s="19"/>
      <c r="H29" s="19"/>
      <c r="I29" s="286" t="s">
        <v>201</v>
      </c>
      <c r="J29" s="286"/>
      <c r="K29" s="286"/>
      <c r="L29" s="286"/>
      <c r="M29" s="286"/>
      <c r="N29" s="286"/>
      <c r="O29" s="286"/>
      <c r="P29" s="286"/>
      <c r="Q29" s="286"/>
      <c r="R29" s="286"/>
      <c r="S29" s="286"/>
      <c r="T29" s="286"/>
      <c r="U29" s="286"/>
      <c r="V29" s="286"/>
      <c r="W29" s="286"/>
      <c r="X29" s="286"/>
      <c r="Y29" s="286"/>
      <c r="Z29" s="286"/>
      <c r="AA29" s="19"/>
      <c r="AC29" s="177"/>
      <c r="AD29" s="177"/>
      <c r="AE29" s="177"/>
      <c r="AF29" s="177"/>
      <c r="AG29" s="177"/>
      <c r="AH29" s="177"/>
      <c r="AI29" s="177"/>
      <c r="AJ29" s="177"/>
      <c r="AK29" s="14"/>
      <c r="AL29" s="14"/>
    </row>
    <row r="30" spans="1:46" ht="12.6" customHeight="1" x14ac:dyDescent="0.3">
      <c r="A30" s="147"/>
      <c r="B30" s="147"/>
      <c r="C30" s="15" t="s">
        <v>25</v>
      </c>
      <c r="D30" s="19"/>
      <c r="E30" s="52"/>
      <c r="F30" s="19"/>
      <c r="G30" s="19"/>
      <c r="H30" s="19"/>
      <c r="I30" s="270" t="s">
        <v>202</v>
      </c>
      <c r="J30" s="270"/>
      <c r="K30" s="270"/>
      <c r="L30" s="270"/>
      <c r="M30" s="270"/>
      <c r="N30" s="270"/>
      <c r="O30" s="270"/>
      <c r="P30" s="270"/>
      <c r="Q30" s="270"/>
      <c r="R30" s="270"/>
      <c r="S30" s="270"/>
      <c r="T30" s="270"/>
      <c r="U30" s="270"/>
      <c r="V30" s="270"/>
      <c r="W30" s="270"/>
      <c r="X30" s="270"/>
      <c r="Y30" s="270"/>
      <c r="Z30" s="270"/>
      <c r="AA30" s="19"/>
      <c r="AC30" s="177"/>
      <c r="AD30" s="177"/>
      <c r="AE30" s="177"/>
      <c r="AF30" s="177"/>
      <c r="AG30" s="177"/>
      <c r="AH30" s="177"/>
      <c r="AI30" s="177"/>
      <c r="AJ30" s="177"/>
      <c r="AK30" s="14"/>
      <c r="AL30" s="14"/>
    </row>
    <row r="31" spans="1:46" ht="18.600000000000001" customHeight="1" x14ac:dyDescent="0.3">
      <c r="A31" s="147" t="s">
        <v>37</v>
      </c>
      <c r="B31" s="147" t="s">
        <v>17</v>
      </c>
      <c r="C31" s="15" t="s">
        <v>23</v>
      </c>
      <c r="D31" s="19"/>
      <c r="E31" s="52"/>
      <c r="F31" s="19"/>
      <c r="G31" s="19"/>
      <c r="H31" s="19"/>
      <c r="I31" s="264" t="s">
        <v>233</v>
      </c>
      <c r="J31" s="265"/>
      <c r="K31" s="265"/>
      <c r="L31" s="266"/>
      <c r="M31" s="244" t="s">
        <v>230</v>
      </c>
      <c r="N31" s="245"/>
      <c r="O31" s="245"/>
      <c r="P31" s="245"/>
      <c r="Q31" s="246"/>
      <c r="R31" s="19"/>
      <c r="S31" s="19"/>
      <c r="T31" s="19"/>
      <c r="U31" s="19"/>
      <c r="V31" s="19"/>
      <c r="W31" s="19"/>
      <c r="X31" s="19"/>
      <c r="Y31" s="19"/>
      <c r="Z31" s="19"/>
      <c r="AA31" s="19"/>
      <c r="AB31" s="28"/>
      <c r="AC31" s="177"/>
      <c r="AD31" s="177"/>
      <c r="AE31" s="177"/>
      <c r="AF31" s="177"/>
      <c r="AG31" s="177"/>
      <c r="AH31" s="177"/>
      <c r="AI31" s="177"/>
      <c r="AJ31" s="177"/>
      <c r="AK31" s="14"/>
      <c r="AL31" s="14"/>
    </row>
    <row r="32" spans="1:46" ht="18.600000000000001" customHeight="1" x14ac:dyDescent="0.3">
      <c r="A32" s="147"/>
      <c r="B32" s="147"/>
      <c r="C32" s="15" t="s">
        <v>25</v>
      </c>
      <c r="D32" s="19"/>
      <c r="E32" s="52"/>
      <c r="F32" s="19"/>
      <c r="G32" s="19"/>
      <c r="H32" s="19"/>
      <c r="I32" s="267"/>
      <c r="J32" s="268"/>
      <c r="K32" s="268"/>
      <c r="L32" s="269"/>
      <c r="M32" s="247"/>
      <c r="N32" s="248"/>
      <c r="O32" s="248"/>
      <c r="P32" s="248"/>
      <c r="Q32" s="249"/>
      <c r="R32" s="19"/>
      <c r="S32" s="19"/>
      <c r="T32" s="19"/>
      <c r="U32" s="19"/>
      <c r="V32" s="19"/>
      <c r="W32" s="19"/>
      <c r="X32" s="19"/>
      <c r="Y32" s="19"/>
      <c r="Z32" s="19"/>
      <c r="AA32" s="19"/>
      <c r="AB32" s="28"/>
      <c r="AC32" s="177"/>
      <c r="AD32" s="177"/>
      <c r="AE32" s="177"/>
      <c r="AF32" s="177"/>
      <c r="AG32" s="177"/>
      <c r="AH32" s="177"/>
      <c r="AI32" s="177"/>
      <c r="AJ32" s="177"/>
      <c r="AK32" s="14"/>
      <c r="AL32" s="14"/>
    </row>
    <row r="33" spans="1:38" ht="18.600000000000001" customHeight="1" x14ac:dyDescent="0.3">
      <c r="A33" s="147"/>
      <c r="B33" s="147" t="s">
        <v>22</v>
      </c>
      <c r="C33" s="15" t="s">
        <v>23</v>
      </c>
      <c r="D33" s="19"/>
      <c r="E33" s="52"/>
      <c r="F33" s="19"/>
      <c r="G33" s="19"/>
      <c r="H33" s="19"/>
      <c r="I33" s="19"/>
      <c r="J33" s="19"/>
      <c r="K33" s="19"/>
      <c r="L33" s="19"/>
      <c r="M33" s="19"/>
      <c r="N33" s="19"/>
      <c r="O33" s="19"/>
      <c r="P33" s="19"/>
      <c r="Q33" s="19"/>
      <c r="R33" s="19"/>
      <c r="S33" s="19"/>
      <c r="T33" s="19"/>
      <c r="U33" s="19"/>
      <c r="V33" s="19"/>
      <c r="W33" s="19"/>
      <c r="X33" s="19"/>
      <c r="Y33" s="19"/>
      <c r="Z33" s="19"/>
      <c r="AA33" s="19"/>
      <c r="AC33" s="177"/>
      <c r="AD33" s="177"/>
      <c r="AE33" s="177"/>
      <c r="AF33" s="177"/>
      <c r="AG33" s="177"/>
      <c r="AH33" s="177"/>
      <c r="AI33" s="177"/>
      <c r="AJ33" s="177"/>
      <c r="AK33" s="27"/>
      <c r="AL33" s="27"/>
    </row>
    <row r="34" spans="1:38" ht="18.600000000000001" customHeight="1" x14ac:dyDescent="0.3">
      <c r="A34" s="147"/>
      <c r="B34" s="147"/>
      <c r="C34" s="15" t="s">
        <v>25</v>
      </c>
      <c r="D34" s="19"/>
      <c r="E34" s="52"/>
      <c r="F34" s="19"/>
      <c r="G34" s="19"/>
      <c r="H34" s="19"/>
      <c r="I34" s="19"/>
      <c r="J34" s="19"/>
      <c r="K34" s="19"/>
      <c r="L34" s="19"/>
      <c r="M34" s="19"/>
      <c r="N34" s="19"/>
      <c r="O34" s="19"/>
      <c r="P34" s="19"/>
      <c r="Q34" s="19"/>
      <c r="R34" s="19"/>
      <c r="S34" s="19"/>
      <c r="T34" s="19"/>
      <c r="U34" s="19"/>
      <c r="V34" s="19"/>
      <c r="W34" s="19"/>
      <c r="X34" s="19"/>
      <c r="Y34" s="19"/>
      <c r="Z34" s="19"/>
      <c r="AA34" s="19"/>
      <c r="AC34" s="177"/>
      <c r="AD34" s="177"/>
      <c r="AE34" s="177"/>
      <c r="AF34" s="177"/>
      <c r="AG34" s="177"/>
      <c r="AH34" s="177"/>
      <c r="AI34" s="177"/>
      <c r="AJ34" s="177"/>
      <c r="AK34" s="27"/>
      <c r="AL34" s="27"/>
    </row>
    <row r="35" spans="1:38" ht="11.4" customHeight="1" x14ac:dyDescent="0.3">
      <c r="A35" s="147" t="s">
        <v>38</v>
      </c>
      <c r="B35" s="147" t="s">
        <v>17</v>
      </c>
      <c r="C35" s="15"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177"/>
      <c r="AD35" s="177"/>
      <c r="AE35" s="177"/>
      <c r="AF35" s="177"/>
      <c r="AG35" s="177"/>
      <c r="AH35" s="177"/>
      <c r="AI35" s="177"/>
      <c r="AJ35" s="177"/>
    </row>
    <row r="36" spans="1:38" ht="11.4" customHeight="1" x14ac:dyDescent="0.3">
      <c r="A36" s="147"/>
      <c r="B36" s="147"/>
      <c r="C36" s="15"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77"/>
      <c r="AD36" s="177"/>
      <c r="AE36" s="177"/>
      <c r="AF36" s="177"/>
      <c r="AG36" s="177"/>
      <c r="AH36" s="177"/>
      <c r="AI36" s="177"/>
      <c r="AJ36" s="177"/>
    </row>
    <row r="37" spans="1:38" ht="11.4" customHeight="1" x14ac:dyDescent="0.3">
      <c r="A37" s="147"/>
      <c r="B37" s="147" t="s">
        <v>22</v>
      </c>
      <c r="C37" s="15"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77"/>
      <c r="AD37" s="177"/>
      <c r="AE37" s="177"/>
      <c r="AF37" s="177"/>
      <c r="AG37" s="177"/>
      <c r="AH37" s="177"/>
      <c r="AI37" s="177"/>
      <c r="AJ37" s="177"/>
    </row>
    <row r="38" spans="1:38" ht="11.4" customHeight="1" x14ac:dyDescent="0.3">
      <c r="A38" s="147"/>
      <c r="B38" s="147"/>
      <c r="C38" s="15"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68"/>
      <c r="Z39" s="68"/>
      <c r="AA39" s="68"/>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73">
    <mergeCell ref="I46:P46"/>
    <mergeCell ref="M47:P47"/>
    <mergeCell ref="I11:L12"/>
    <mergeCell ref="M11:P12"/>
    <mergeCell ref="W11:Z14"/>
    <mergeCell ref="I19:Z22"/>
    <mergeCell ref="I27:Z28"/>
    <mergeCell ref="I31:L32"/>
    <mergeCell ref="I42:P42"/>
    <mergeCell ref="I15:Z15"/>
    <mergeCell ref="I16:Z16"/>
    <mergeCell ref="A35:A38"/>
    <mergeCell ref="B35:B36"/>
    <mergeCell ref="B37:B38"/>
    <mergeCell ref="A39:X39"/>
    <mergeCell ref="I41:P41"/>
    <mergeCell ref="A31:A34"/>
    <mergeCell ref="B31:B32"/>
    <mergeCell ref="B33:B34"/>
    <mergeCell ref="I23:Z23"/>
    <mergeCell ref="I24:Z24"/>
    <mergeCell ref="B25:B26"/>
    <mergeCell ref="D25:D26"/>
    <mergeCell ref="F25:H26"/>
    <mergeCell ref="I25:Z25"/>
    <mergeCell ref="I26:Z26"/>
    <mergeCell ref="A27:A30"/>
    <mergeCell ref="B27:B28"/>
    <mergeCell ref="B29:B30"/>
    <mergeCell ref="I29:Z29"/>
    <mergeCell ref="I30:Z30"/>
    <mergeCell ref="M31:Q32"/>
    <mergeCell ref="A19:A22"/>
    <mergeCell ref="B19:B20"/>
    <mergeCell ref="B21:B22"/>
    <mergeCell ref="D21:D22"/>
    <mergeCell ref="A23:A26"/>
    <mergeCell ref="B23:B24"/>
    <mergeCell ref="B15:B16"/>
    <mergeCell ref="D15:D16"/>
    <mergeCell ref="F15:G16"/>
    <mergeCell ref="A6:Y6"/>
    <mergeCell ref="B17:B18"/>
    <mergeCell ref="I17:Z17"/>
    <mergeCell ref="I18:Z18"/>
    <mergeCell ref="H11:H18"/>
    <mergeCell ref="B13:B14"/>
    <mergeCell ref="D13:D14"/>
    <mergeCell ref="F13:G14"/>
    <mergeCell ref="I13:L14"/>
    <mergeCell ref="AC6:AJ38"/>
    <mergeCell ref="A7:B7"/>
    <mergeCell ref="C7:C9"/>
    <mergeCell ref="D7:G7"/>
    <mergeCell ref="H7:K7"/>
    <mergeCell ref="L7:O7"/>
    <mergeCell ref="P7:T7"/>
    <mergeCell ref="U7:X7"/>
    <mergeCell ref="Y7:AA7"/>
    <mergeCell ref="A8:B8"/>
    <mergeCell ref="A9:B9"/>
    <mergeCell ref="A10:A14"/>
    <mergeCell ref="B10:B12"/>
    <mergeCell ref="I10:Z10"/>
    <mergeCell ref="D11:D12"/>
    <mergeCell ref="A15:A18"/>
    <mergeCell ref="AC4:AJ5"/>
    <mergeCell ref="A5:Y5"/>
    <mergeCell ref="A1:G1"/>
    <mergeCell ref="J1:W1"/>
    <mergeCell ref="A2:G2"/>
    <mergeCell ref="J2:W2"/>
    <mergeCell ref="A4:Y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A10" zoomScale="90" zoomScaleNormal="90" workbookViewId="0">
      <selection activeCell="S15" sqref="S15:X18"/>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1" max="41" width="0" hidden="1" customWidth="1"/>
    <col min="42" max="42" width="19.5546875" hidden="1" customWidth="1"/>
    <col min="43" max="49" width="0" hidden="1" customWidth="1"/>
  </cols>
  <sheetData>
    <row r="1" spans="1:47"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7"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7" ht="3.75" customHeight="1" x14ac:dyDescent="0.3">
      <c r="A3" s="3"/>
      <c r="B3" s="4"/>
      <c r="C3" s="4"/>
      <c r="D3" s="1"/>
      <c r="E3" s="1"/>
      <c r="F3" s="1"/>
      <c r="G3" s="1"/>
      <c r="H3" s="1"/>
      <c r="I3" s="1"/>
      <c r="J3" s="1"/>
      <c r="K3" s="1"/>
      <c r="L3" s="5"/>
      <c r="M3" s="1"/>
      <c r="N3" s="1"/>
      <c r="O3" s="1"/>
      <c r="P3" s="1"/>
    </row>
    <row r="4" spans="1:47"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7" ht="15.6" x14ac:dyDescent="0.3">
      <c r="A5" s="175" t="s">
        <v>93</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7" x14ac:dyDescent="0.3">
      <c r="A6" s="207" t="s">
        <v>203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7"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7"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7" ht="12.75" customHeight="1" x14ac:dyDescent="0.3">
      <c r="A9" s="176" t="s">
        <v>15</v>
      </c>
      <c r="B9" s="176"/>
      <c r="C9" s="176"/>
      <c r="D9" s="19"/>
      <c r="E9" s="19"/>
      <c r="F9" s="12">
        <v>1</v>
      </c>
      <c r="G9" s="12">
        <v>2</v>
      </c>
      <c r="H9" s="12">
        <v>3</v>
      </c>
      <c r="I9" s="116">
        <v>4</v>
      </c>
      <c r="J9" s="116">
        <v>5</v>
      </c>
      <c r="K9" s="116">
        <v>6</v>
      </c>
      <c r="L9" s="116">
        <v>7</v>
      </c>
      <c r="M9" s="116">
        <v>8</v>
      </c>
      <c r="N9" s="116">
        <v>9</v>
      </c>
      <c r="O9" s="116">
        <v>10</v>
      </c>
      <c r="P9" s="116">
        <v>11</v>
      </c>
      <c r="Q9" s="116">
        <v>12</v>
      </c>
      <c r="R9" s="116">
        <v>13</v>
      </c>
      <c r="S9" s="116">
        <v>14</v>
      </c>
      <c r="T9" s="116">
        <v>15</v>
      </c>
      <c r="U9" s="116">
        <v>16</v>
      </c>
      <c r="V9" s="116">
        <v>17</v>
      </c>
      <c r="W9" s="116">
        <v>18</v>
      </c>
      <c r="X9" s="116">
        <v>19</v>
      </c>
      <c r="Y9" s="116">
        <v>20</v>
      </c>
      <c r="Z9" s="116">
        <v>21</v>
      </c>
      <c r="AA9" s="116">
        <v>22</v>
      </c>
      <c r="AB9" s="12">
        <v>25</v>
      </c>
      <c r="AC9" s="177"/>
      <c r="AD9" s="177"/>
      <c r="AE9" s="177"/>
      <c r="AF9" s="177"/>
      <c r="AG9" s="177"/>
      <c r="AH9" s="177"/>
      <c r="AI9" s="177"/>
      <c r="AJ9" s="177"/>
      <c r="AK9" s="12">
        <v>34</v>
      </c>
      <c r="AL9" s="12">
        <v>35</v>
      </c>
    </row>
    <row r="10" spans="1:47" ht="12.75" customHeight="1" x14ac:dyDescent="0.3">
      <c r="A10" s="300" t="s">
        <v>16</v>
      </c>
      <c r="B10" s="300" t="s">
        <v>17</v>
      </c>
      <c r="C10" s="128">
        <v>1</v>
      </c>
      <c r="D10" s="19"/>
      <c r="E10" s="19"/>
      <c r="F10" s="12"/>
      <c r="G10" s="12"/>
      <c r="H10" s="116"/>
      <c r="I10" s="301" t="s">
        <v>236</v>
      </c>
      <c r="J10" s="301"/>
      <c r="K10" s="301"/>
      <c r="L10" s="301"/>
      <c r="M10" s="301"/>
      <c r="N10" s="301"/>
      <c r="O10" s="301"/>
      <c r="P10" s="301"/>
      <c r="Q10" s="301"/>
      <c r="R10" s="301"/>
      <c r="S10" s="301"/>
      <c r="T10" s="301"/>
      <c r="U10" s="301"/>
      <c r="V10" s="301"/>
      <c r="W10" s="301"/>
      <c r="X10" s="301"/>
      <c r="Y10" s="301"/>
      <c r="Z10" s="301"/>
      <c r="AA10" s="12"/>
      <c r="AB10" s="119"/>
      <c r="AC10" s="177"/>
      <c r="AD10" s="177"/>
      <c r="AE10" s="177"/>
      <c r="AF10" s="177"/>
      <c r="AG10" s="177"/>
      <c r="AH10" s="177"/>
      <c r="AI10" s="177"/>
      <c r="AJ10" s="177"/>
      <c r="AK10" s="119"/>
      <c r="AL10" s="119"/>
    </row>
    <row r="11" spans="1:47" ht="21" customHeight="1" x14ac:dyDescent="0.3">
      <c r="A11" s="300"/>
      <c r="B11" s="300"/>
      <c r="C11" s="15" t="s">
        <v>18</v>
      </c>
      <c r="D11" s="19"/>
      <c r="E11" s="19"/>
      <c r="F11" s="19"/>
      <c r="G11" s="19"/>
      <c r="H11" s="228" t="s">
        <v>127</v>
      </c>
      <c r="I11" s="149" t="s">
        <v>204</v>
      </c>
      <c r="J11" s="149"/>
      <c r="K11" s="149"/>
      <c r="L11" s="149"/>
      <c r="M11" s="149"/>
      <c r="N11" s="149"/>
      <c r="O11" s="149"/>
      <c r="P11" s="149"/>
      <c r="Q11" s="149"/>
      <c r="R11" s="149"/>
      <c r="S11" s="149"/>
      <c r="T11" s="149"/>
      <c r="U11" s="149"/>
      <c r="V11" s="149"/>
      <c r="W11" s="149"/>
      <c r="X11" s="149"/>
      <c r="Y11" s="149"/>
      <c r="Z11" s="149"/>
      <c r="AA11" s="49"/>
      <c r="AC11" s="177"/>
      <c r="AD11" s="177"/>
      <c r="AE11" s="177"/>
      <c r="AF11" s="177"/>
      <c r="AG11" s="177"/>
      <c r="AH11" s="177"/>
      <c r="AI11" s="177"/>
      <c r="AJ11" s="177"/>
    </row>
    <row r="12" spans="1:47" ht="21" customHeight="1" x14ac:dyDescent="0.3">
      <c r="A12" s="300"/>
      <c r="B12" s="300"/>
      <c r="C12" s="15" t="s">
        <v>20</v>
      </c>
      <c r="D12" s="19"/>
      <c r="E12" s="19"/>
      <c r="F12" s="19"/>
      <c r="G12" s="19"/>
      <c r="H12" s="229"/>
      <c r="I12" s="190" t="s">
        <v>205</v>
      </c>
      <c r="J12" s="190"/>
      <c r="K12" s="190"/>
      <c r="L12" s="190"/>
      <c r="M12" s="190"/>
      <c r="N12" s="190"/>
      <c r="O12" s="190"/>
      <c r="P12" s="190"/>
      <c r="Q12" s="190"/>
      <c r="R12" s="190"/>
      <c r="S12" s="190"/>
      <c r="T12" s="190"/>
      <c r="U12" s="190"/>
      <c r="V12" s="190"/>
      <c r="W12" s="190"/>
      <c r="X12" s="190"/>
      <c r="Y12" s="190"/>
      <c r="Z12" s="190"/>
      <c r="AA12" s="49"/>
      <c r="AB12" s="16" t="s">
        <v>19</v>
      </c>
      <c r="AC12" s="177"/>
      <c r="AD12" s="177"/>
      <c r="AE12" s="177"/>
      <c r="AF12" s="177"/>
      <c r="AG12" s="177"/>
      <c r="AH12" s="177"/>
      <c r="AI12" s="177"/>
      <c r="AJ12" s="177"/>
    </row>
    <row r="13" spans="1:47" ht="18" customHeight="1" x14ac:dyDescent="0.3">
      <c r="A13" s="300"/>
      <c r="B13" s="300" t="s">
        <v>22</v>
      </c>
      <c r="C13" s="15" t="s">
        <v>23</v>
      </c>
      <c r="D13" s="19"/>
      <c r="E13" s="19"/>
      <c r="F13" s="19"/>
      <c r="G13" s="19"/>
      <c r="H13" s="229"/>
      <c r="I13" s="153" t="s">
        <v>206</v>
      </c>
      <c r="J13" s="153"/>
      <c r="K13" s="153"/>
      <c r="L13" s="153"/>
      <c r="M13" s="153"/>
      <c r="N13" s="153"/>
      <c r="O13" s="153"/>
      <c r="P13" s="153"/>
      <c r="Q13" s="153"/>
      <c r="R13" s="153"/>
      <c r="S13" s="153"/>
      <c r="T13" s="153"/>
      <c r="U13" s="153"/>
      <c r="V13" s="153"/>
      <c r="W13" s="153"/>
      <c r="X13" s="153"/>
      <c r="Y13" s="153"/>
      <c r="Z13" s="153"/>
      <c r="AA13" s="49"/>
      <c r="AB13" s="20" t="s">
        <v>24</v>
      </c>
      <c r="AC13" s="177"/>
      <c r="AD13" s="177"/>
      <c r="AE13" s="177"/>
      <c r="AF13" s="177"/>
      <c r="AG13" s="177"/>
      <c r="AH13" s="177"/>
      <c r="AI13" s="177"/>
      <c r="AJ13" s="177"/>
    </row>
    <row r="14" spans="1:47" ht="18" customHeight="1" x14ac:dyDescent="0.3">
      <c r="A14" s="300"/>
      <c r="B14" s="300"/>
      <c r="C14" s="15" t="s">
        <v>25</v>
      </c>
      <c r="D14" s="19"/>
      <c r="E14" s="19"/>
      <c r="F14" s="19"/>
      <c r="G14" s="19"/>
      <c r="H14" s="229"/>
      <c r="I14" s="152" t="s">
        <v>207</v>
      </c>
      <c r="J14" s="152"/>
      <c r="K14" s="152"/>
      <c r="L14" s="152"/>
      <c r="M14" s="152"/>
      <c r="N14" s="152"/>
      <c r="O14" s="152"/>
      <c r="P14" s="152"/>
      <c r="Q14" s="152"/>
      <c r="R14" s="152"/>
      <c r="S14" s="152"/>
      <c r="T14" s="152"/>
      <c r="U14" s="152"/>
      <c r="V14" s="152"/>
      <c r="W14" s="152"/>
      <c r="X14" s="152"/>
      <c r="Y14" s="152"/>
      <c r="Z14" s="152"/>
      <c r="AA14" s="49"/>
      <c r="AB14" s="21" t="s">
        <v>26</v>
      </c>
      <c r="AC14" s="177"/>
      <c r="AD14" s="177"/>
      <c r="AE14" s="177"/>
      <c r="AF14" s="177"/>
      <c r="AG14" s="177"/>
      <c r="AH14" s="177"/>
      <c r="AI14" s="177"/>
      <c r="AJ14" s="177"/>
      <c r="AO14" s="72" t="s">
        <v>172</v>
      </c>
      <c r="AP14" s="105" t="s">
        <v>149</v>
      </c>
      <c r="AQ14" s="74" t="s">
        <v>173</v>
      </c>
      <c r="AR14" s="25">
        <v>45</v>
      </c>
      <c r="AS14" s="25"/>
      <c r="AT14" s="25"/>
      <c r="AU14" s="94">
        <f t="shared" ref="AU14:AU19" si="0">AR14+AS14+AT14</f>
        <v>45</v>
      </c>
    </row>
    <row r="15" spans="1:47" ht="16.8" customHeight="1" x14ac:dyDescent="0.3">
      <c r="A15" s="300" t="s">
        <v>27</v>
      </c>
      <c r="B15" s="300" t="s">
        <v>17</v>
      </c>
      <c r="C15" s="15" t="s">
        <v>23</v>
      </c>
      <c r="D15" s="19"/>
      <c r="E15" s="19"/>
      <c r="F15" s="308" t="s">
        <v>91</v>
      </c>
      <c r="G15" s="309"/>
      <c r="H15" s="229"/>
      <c r="I15" s="14"/>
      <c r="J15" s="14"/>
      <c r="K15" s="14"/>
      <c r="L15" s="14"/>
      <c r="M15" s="14"/>
      <c r="N15" s="14"/>
      <c r="O15" s="14"/>
      <c r="P15" s="14"/>
      <c r="Q15" s="14"/>
      <c r="R15" s="14"/>
      <c r="S15" s="332" t="s">
        <v>255</v>
      </c>
      <c r="T15" s="333"/>
      <c r="U15" s="333"/>
      <c r="V15" s="333"/>
      <c r="W15" s="333"/>
      <c r="X15" s="334"/>
      <c r="Y15" s="14"/>
      <c r="Z15" s="14"/>
      <c r="AA15" s="49"/>
      <c r="AB15" s="22" t="s">
        <v>29</v>
      </c>
      <c r="AC15" s="177"/>
      <c r="AD15" s="177"/>
      <c r="AE15" s="177"/>
      <c r="AF15" s="177"/>
      <c r="AG15" s="177"/>
      <c r="AH15" s="177"/>
      <c r="AI15" s="177"/>
      <c r="AJ15" s="177"/>
      <c r="AO15" s="72" t="s">
        <v>151</v>
      </c>
      <c r="AP15" s="106" t="s">
        <v>152</v>
      </c>
      <c r="AQ15" s="74" t="s">
        <v>173</v>
      </c>
      <c r="AR15" s="95">
        <v>25</v>
      </c>
      <c r="AS15" s="95">
        <v>50</v>
      </c>
      <c r="AT15" s="25"/>
      <c r="AU15" s="94">
        <f t="shared" si="0"/>
        <v>75</v>
      </c>
    </row>
    <row r="16" spans="1:47" ht="16.8" customHeight="1" x14ac:dyDescent="0.3">
      <c r="A16" s="300"/>
      <c r="B16" s="300"/>
      <c r="C16" s="15" t="s">
        <v>25</v>
      </c>
      <c r="D16" s="19"/>
      <c r="E16" s="19"/>
      <c r="F16" s="311"/>
      <c r="G16" s="312"/>
      <c r="H16" s="229"/>
      <c r="I16" s="14"/>
      <c r="J16" s="14"/>
      <c r="K16" s="14"/>
      <c r="L16" s="14"/>
      <c r="M16" s="14"/>
      <c r="N16" s="14"/>
      <c r="O16" s="14"/>
      <c r="P16" s="14"/>
      <c r="Q16" s="14"/>
      <c r="R16" s="14"/>
      <c r="S16" s="335"/>
      <c r="T16" s="336"/>
      <c r="U16" s="336"/>
      <c r="V16" s="336"/>
      <c r="W16" s="336"/>
      <c r="X16" s="337"/>
      <c r="Y16" s="14"/>
      <c r="Z16" s="14"/>
      <c r="AA16" s="49"/>
      <c r="AB16" s="23" t="s">
        <v>30</v>
      </c>
      <c r="AC16" s="177"/>
      <c r="AD16" s="177"/>
      <c r="AE16" s="177"/>
      <c r="AF16" s="177"/>
      <c r="AG16" s="177"/>
      <c r="AH16" s="177"/>
      <c r="AI16" s="177"/>
      <c r="AJ16" s="177"/>
      <c r="AO16" s="75" t="s">
        <v>153</v>
      </c>
      <c r="AP16" s="93" t="s">
        <v>154</v>
      </c>
      <c r="AQ16" s="74" t="s">
        <v>174</v>
      </c>
      <c r="AR16" s="95">
        <v>30</v>
      </c>
      <c r="AS16" s="95">
        <v>120</v>
      </c>
      <c r="AT16" s="74"/>
      <c r="AU16" s="94">
        <f t="shared" si="0"/>
        <v>150</v>
      </c>
    </row>
    <row r="17" spans="1:47" ht="11.4" customHeight="1" x14ac:dyDescent="0.3">
      <c r="A17" s="300"/>
      <c r="B17" s="300" t="s">
        <v>22</v>
      </c>
      <c r="C17" s="15" t="s">
        <v>23</v>
      </c>
      <c r="D17" s="19"/>
      <c r="E17" s="19"/>
      <c r="F17" s="311"/>
      <c r="G17" s="312"/>
      <c r="H17" s="229"/>
      <c r="I17" s="326" t="s">
        <v>267</v>
      </c>
      <c r="J17" s="327"/>
      <c r="K17" s="327"/>
      <c r="L17" s="327"/>
      <c r="M17" s="327"/>
      <c r="N17" s="327"/>
      <c r="O17" s="327"/>
      <c r="P17" s="327"/>
      <c r="Q17" s="328"/>
      <c r="R17" s="14"/>
      <c r="S17" s="335"/>
      <c r="T17" s="336"/>
      <c r="U17" s="336"/>
      <c r="V17" s="336"/>
      <c r="W17" s="336"/>
      <c r="X17" s="337"/>
      <c r="Y17" s="14"/>
      <c r="Z17" s="14"/>
      <c r="AA17" s="49"/>
      <c r="AB17" s="20" t="s">
        <v>32</v>
      </c>
      <c r="AC17" s="177"/>
      <c r="AD17" s="177"/>
      <c r="AE17" s="177"/>
      <c r="AF17" s="177"/>
      <c r="AG17" s="177"/>
      <c r="AH17" s="177"/>
      <c r="AI17" s="177"/>
      <c r="AJ17" s="177"/>
      <c r="AO17" s="107" t="s">
        <v>168</v>
      </c>
      <c r="AP17" s="93" t="s">
        <v>154</v>
      </c>
      <c r="AQ17" s="74" t="s">
        <v>175</v>
      </c>
      <c r="AR17" s="95">
        <v>30</v>
      </c>
      <c r="AS17" s="95">
        <v>120</v>
      </c>
      <c r="AT17" s="74"/>
      <c r="AU17" s="94">
        <f t="shared" si="0"/>
        <v>150</v>
      </c>
    </row>
    <row r="18" spans="1:47" ht="11.4" customHeight="1" x14ac:dyDescent="0.3">
      <c r="A18" s="300"/>
      <c r="B18" s="300"/>
      <c r="C18" s="15" t="s">
        <v>25</v>
      </c>
      <c r="D18" s="19"/>
      <c r="E18" s="19"/>
      <c r="F18" s="314"/>
      <c r="G18" s="315"/>
      <c r="H18" s="230"/>
      <c r="I18" s="329"/>
      <c r="J18" s="330"/>
      <c r="K18" s="330"/>
      <c r="L18" s="330"/>
      <c r="M18" s="330"/>
      <c r="N18" s="330"/>
      <c r="O18" s="330"/>
      <c r="P18" s="330"/>
      <c r="Q18" s="331"/>
      <c r="R18" s="14"/>
      <c r="S18" s="338"/>
      <c r="T18" s="339"/>
      <c r="U18" s="339"/>
      <c r="V18" s="339"/>
      <c r="W18" s="339"/>
      <c r="X18" s="340"/>
      <c r="Y18" s="14"/>
      <c r="Z18" s="14"/>
      <c r="AA18" s="49"/>
      <c r="AC18" s="177"/>
      <c r="AD18" s="177"/>
      <c r="AE18" s="177"/>
      <c r="AF18" s="177"/>
      <c r="AG18" s="177"/>
      <c r="AH18" s="177"/>
      <c r="AI18" s="177"/>
      <c r="AJ18" s="177"/>
      <c r="AO18" s="72" t="s">
        <v>139</v>
      </c>
      <c r="AP18" s="93" t="s">
        <v>165</v>
      </c>
      <c r="AQ18" s="74" t="s">
        <v>173</v>
      </c>
      <c r="AR18" s="96">
        <v>30</v>
      </c>
      <c r="AS18" s="97"/>
      <c r="AT18" s="74"/>
      <c r="AU18" s="94">
        <f t="shared" si="0"/>
        <v>30</v>
      </c>
    </row>
    <row r="19" spans="1:47" ht="13.8" customHeight="1" x14ac:dyDescent="0.3">
      <c r="A19" s="300" t="s">
        <v>33</v>
      </c>
      <c r="B19" s="300" t="s">
        <v>17</v>
      </c>
      <c r="C19" s="15" t="s">
        <v>23</v>
      </c>
      <c r="D19" s="19"/>
      <c r="E19" s="19"/>
      <c r="F19" s="302" t="s">
        <v>92</v>
      </c>
      <c r="G19" s="303"/>
      <c r="H19" s="304"/>
      <c r="I19" s="191" t="s">
        <v>208</v>
      </c>
      <c r="J19" s="191"/>
      <c r="K19" s="191"/>
      <c r="L19" s="191"/>
      <c r="M19" s="191"/>
      <c r="N19" s="191"/>
      <c r="O19" s="191"/>
      <c r="P19" s="191"/>
      <c r="Q19" s="191"/>
      <c r="R19" s="191"/>
      <c r="S19" s="191"/>
      <c r="T19" s="191"/>
      <c r="U19" s="191"/>
      <c r="V19" s="191"/>
      <c r="W19" s="191"/>
      <c r="X19" s="191"/>
      <c r="Y19" s="191"/>
      <c r="Z19" s="191"/>
      <c r="AA19" s="19"/>
      <c r="AC19" s="177"/>
      <c r="AD19" s="177"/>
      <c r="AE19" s="177"/>
      <c r="AF19" s="177"/>
      <c r="AG19" s="177"/>
      <c r="AH19" s="177"/>
      <c r="AI19" s="177"/>
      <c r="AJ19" s="177"/>
      <c r="AO19" s="75"/>
      <c r="AP19" s="78" t="s">
        <v>143</v>
      </c>
      <c r="AQ19" s="74" t="s">
        <v>173</v>
      </c>
      <c r="AR19" s="17">
        <v>25</v>
      </c>
      <c r="AS19" s="17">
        <v>20</v>
      </c>
      <c r="AT19" s="24"/>
      <c r="AU19" s="18">
        <f t="shared" si="0"/>
        <v>45</v>
      </c>
    </row>
    <row r="20" spans="1:47" ht="13.8" customHeight="1" x14ac:dyDescent="0.3">
      <c r="A20" s="300"/>
      <c r="B20" s="300"/>
      <c r="C20" s="15" t="s">
        <v>25</v>
      </c>
      <c r="D20" s="19"/>
      <c r="E20" s="19"/>
      <c r="F20" s="305"/>
      <c r="G20" s="306"/>
      <c r="H20" s="307"/>
      <c r="I20" s="150" t="s">
        <v>209</v>
      </c>
      <c r="J20" s="150"/>
      <c r="K20" s="150"/>
      <c r="L20" s="150"/>
      <c r="M20" s="150"/>
      <c r="N20" s="150"/>
      <c r="O20" s="150"/>
      <c r="P20" s="150"/>
      <c r="Q20" s="150"/>
      <c r="R20" s="150"/>
      <c r="S20" s="150"/>
      <c r="T20" s="150"/>
      <c r="U20" s="150"/>
      <c r="V20" s="150"/>
      <c r="W20" s="150"/>
      <c r="X20" s="150"/>
      <c r="Y20" s="150"/>
      <c r="Z20" s="150"/>
      <c r="AA20" s="19"/>
      <c r="AC20" s="177"/>
      <c r="AD20" s="177"/>
      <c r="AE20" s="177"/>
      <c r="AF20" s="177"/>
      <c r="AG20" s="177"/>
      <c r="AH20" s="177"/>
      <c r="AI20" s="177"/>
      <c r="AJ20" s="177"/>
    </row>
    <row r="21" spans="1:47" ht="20.399999999999999" customHeight="1" x14ac:dyDescent="0.3">
      <c r="A21" s="300"/>
      <c r="B21" s="300" t="s">
        <v>22</v>
      </c>
      <c r="C21" s="15" t="s">
        <v>23</v>
      </c>
      <c r="D21" s="19"/>
      <c r="E21" s="19"/>
      <c r="F21" s="19"/>
      <c r="G21" s="19"/>
      <c r="H21" s="19"/>
      <c r="I21" s="149" t="s">
        <v>204</v>
      </c>
      <c r="J21" s="149"/>
      <c r="K21" s="149"/>
      <c r="L21" s="149"/>
      <c r="M21" s="149"/>
      <c r="N21" s="149"/>
      <c r="O21" s="149"/>
      <c r="P21" s="149"/>
      <c r="Q21" s="149"/>
      <c r="R21" s="149"/>
      <c r="S21" s="149"/>
      <c r="T21" s="149"/>
      <c r="U21" s="149"/>
      <c r="V21" s="149"/>
      <c r="W21" s="149"/>
      <c r="X21" s="149"/>
      <c r="Y21" s="149"/>
      <c r="Z21" s="149"/>
      <c r="AA21" s="19"/>
      <c r="AC21" s="177"/>
      <c r="AD21" s="177"/>
      <c r="AE21" s="177"/>
      <c r="AF21" s="177"/>
      <c r="AG21" s="177"/>
      <c r="AH21" s="177"/>
      <c r="AI21" s="177"/>
      <c r="AJ21" s="177"/>
    </row>
    <row r="22" spans="1:47" ht="20.399999999999999" customHeight="1" x14ac:dyDescent="0.3">
      <c r="A22" s="300"/>
      <c r="B22" s="300"/>
      <c r="C22" s="15" t="s">
        <v>25</v>
      </c>
      <c r="D22" s="19"/>
      <c r="E22" s="19"/>
      <c r="F22" s="19"/>
      <c r="G22" s="19"/>
      <c r="H22" s="19"/>
      <c r="I22" s="150" t="s">
        <v>209</v>
      </c>
      <c r="J22" s="150"/>
      <c r="K22" s="150"/>
      <c r="L22" s="150"/>
      <c r="M22" s="150"/>
      <c r="N22" s="150"/>
      <c r="O22" s="150"/>
      <c r="P22" s="150"/>
      <c r="Q22" s="150"/>
      <c r="R22" s="150"/>
      <c r="S22" s="150"/>
      <c r="T22" s="150"/>
      <c r="U22" s="150"/>
      <c r="V22" s="150"/>
      <c r="W22" s="150"/>
      <c r="X22" s="150"/>
      <c r="Y22" s="150"/>
      <c r="Z22" s="150"/>
      <c r="AA22" s="19"/>
      <c r="AC22" s="177"/>
      <c r="AD22" s="177"/>
      <c r="AE22" s="177"/>
      <c r="AF22" s="177"/>
      <c r="AG22" s="177"/>
      <c r="AH22" s="177"/>
      <c r="AI22" s="177"/>
      <c r="AJ22" s="177"/>
    </row>
    <row r="23" spans="1:47" ht="19.2" customHeight="1" x14ac:dyDescent="0.3">
      <c r="A23" s="300" t="s">
        <v>34</v>
      </c>
      <c r="B23" s="300" t="s">
        <v>17</v>
      </c>
      <c r="C23" s="15" t="s">
        <v>23</v>
      </c>
      <c r="D23" s="19"/>
      <c r="E23" s="19"/>
      <c r="F23" s="19"/>
      <c r="G23" s="19"/>
      <c r="H23" s="19"/>
      <c r="I23" s="308" t="s">
        <v>91</v>
      </c>
      <c r="J23" s="318"/>
      <c r="K23" s="318"/>
      <c r="L23" s="318"/>
      <c r="M23" s="318"/>
      <c r="N23" s="318"/>
      <c r="O23" s="318"/>
      <c r="P23" s="318"/>
      <c r="Q23" s="318"/>
      <c r="R23" s="318"/>
      <c r="S23" s="318"/>
      <c r="T23" s="318"/>
      <c r="U23" s="318"/>
      <c r="V23" s="318"/>
      <c r="W23" s="318"/>
      <c r="X23" s="318"/>
      <c r="Y23" s="318"/>
      <c r="Z23" s="319"/>
      <c r="AA23" s="19"/>
      <c r="AC23" s="177"/>
      <c r="AD23" s="177"/>
      <c r="AE23" s="177"/>
      <c r="AF23" s="177"/>
      <c r="AG23" s="177"/>
      <c r="AH23" s="177"/>
      <c r="AI23" s="177"/>
      <c r="AJ23" s="177"/>
    </row>
    <row r="24" spans="1:47" ht="19.2" customHeight="1" x14ac:dyDescent="0.3">
      <c r="A24" s="300"/>
      <c r="B24" s="300"/>
      <c r="C24" s="15" t="s">
        <v>25</v>
      </c>
      <c r="D24" s="19"/>
      <c r="E24" s="19"/>
      <c r="F24" s="19"/>
      <c r="G24" s="19"/>
      <c r="H24" s="19"/>
      <c r="I24" s="320"/>
      <c r="J24" s="321"/>
      <c r="K24" s="321"/>
      <c r="L24" s="321"/>
      <c r="M24" s="321"/>
      <c r="N24" s="321"/>
      <c r="O24" s="321"/>
      <c r="P24" s="321"/>
      <c r="Q24" s="321"/>
      <c r="R24" s="321"/>
      <c r="S24" s="321"/>
      <c r="T24" s="321"/>
      <c r="U24" s="321"/>
      <c r="V24" s="321"/>
      <c r="W24" s="321"/>
      <c r="X24" s="321"/>
      <c r="Y24" s="321"/>
      <c r="Z24" s="322"/>
      <c r="AA24" s="19"/>
      <c r="AC24" s="177"/>
      <c r="AD24" s="177"/>
      <c r="AE24" s="177"/>
      <c r="AF24" s="177"/>
      <c r="AG24" s="177"/>
      <c r="AH24" s="177"/>
      <c r="AI24" s="177"/>
      <c r="AJ24" s="177"/>
    </row>
    <row r="25" spans="1:47" ht="19.2" customHeight="1" x14ac:dyDescent="0.3">
      <c r="A25" s="300"/>
      <c r="B25" s="300" t="s">
        <v>22</v>
      </c>
      <c r="C25" s="15" t="s">
        <v>23</v>
      </c>
      <c r="D25" s="19"/>
      <c r="E25" s="19"/>
      <c r="F25" s="19"/>
      <c r="G25" s="19"/>
      <c r="H25" s="19"/>
      <c r="I25" s="320"/>
      <c r="J25" s="321"/>
      <c r="K25" s="321"/>
      <c r="L25" s="321"/>
      <c r="M25" s="321"/>
      <c r="N25" s="321"/>
      <c r="O25" s="321"/>
      <c r="P25" s="321"/>
      <c r="Q25" s="321"/>
      <c r="R25" s="321"/>
      <c r="S25" s="321"/>
      <c r="T25" s="321"/>
      <c r="U25" s="321"/>
      <c r="V25" s="321"/>
      <c r="W25" s="321"/>
      <c r="X25" s="321"/>
      <c r="Y25" s="321"/>
      <c r="Z25" s="322"/>
      <c r="AA25" s="19"/>
      <c r="AB25" s="28"/>
      <c r="AC25" s="177"/>
      <c r="AD25" s="177"/>
      <c r="AE25" s="177"/>
      <c r="AF25" s="177"/>
      <c r="AG25" s="177"/>
      <c r="AH25" s="177"/>
      <c r="AI25" s="177"/>
      <c r="AJ25" s="177"/>
      <c r="AK25" s="14"/>
      <c r="AL25" s="14"/>
    </row>
    <row r="26" spans="1:47" ht="19.2" customHeight="1" x14ac:dyDescent="0.3">
      <c r="A26" s="300"/>
      <c r="B26" s="300"/>
      <c r="C26" s="15" t="s">
        <v>25</v>
      </c>
      <c r="D26" s="19"/>
      <c r="E26" s="19"/>
      <c r="F26" s="19"/>
      <c r="G26" s="19"/>
      <c r="H26" s="19"/>
      <c r="I26" s="323"/>
      <c r="J26" s="324"/>
      <c r="K26" s="324"/>
      <c r="L26" s="324"/>
      <c r="M26" s="324"/>
      <c r="N26" s="324"/>
      <c r="O26" s="324"/>
      <c r="P26" s="324"/>
      <c r="Q26" s="324"/>
      <c r="R26" s="324"/>
      <c r="S26" s="324"/>
      <c r="T26" s="324"/>
      <c r="U26" s="324"/>
      <c r="V26" s="324"/>
      <c r="W26" s="324"/>
      <c r="X26" s="324"/>
      <c r="Y26" s="324"/>
      <c r="Z26" s="325"/>
      <c r="AA26" s="19"/>
      <c r="AB26" s="28"/>
      <c r="AC26" s="177"/>
      <c r="AD26" s="177"/>
      <c r="AE26" s="177"/>
      <c r="AF26" s="177"/>
      <c r="AG26" s="177"/>
      <c r="AH26" s="177"/>
      <c r="AI26" s="177"/>
      <c r="AJ26" s="177"/>
      <c r="AK26" s="14"/>
      <c r="AL26" s="14"/>
    </row>
    <row r="27" spans="1:47" ht="22.2" customHeight="1" x14ac:dyDescent="0.3">
      <c r="A27" s="300" t="s">
        <v>36</v>
      </c>
      <c r="B27" s="300" t="s">
        <v>17</v>
      </c>
      <c r="C27" s="15" t="s">
        <v>23</v>
      </c>
      <c r="D27" s="19"/>
      <c r="E27" s="19"/>
      <c r="F27" s="308" t="s">
        <v>91</v>
      </c>
      <c r="G27" s="309"/>
      <c r="H27" s="310"/>
      <c r="I27" s="302" t="s">
        <v>240</v>
      </c>
      <c r="J27" s="303"/>
      <c r="K27" s="303"/>
      <c r="L27" s="303"/>
      <c r="M27" s="304"/>
      <c r="N27" s="14"/>
      <c r="O27" s="14"/>
      <c r="P27" s="14"/>
      <c r="Q27" s="14"/>
      <c r="R27" s="14"/>
      <c r="S27" s="14"/>
      <c r="T27" s="14"/>
      <c r="U27" s="14"/>
      <c r="V27" s="14"/>
      <c r="W27" s="14"/>
      <c r="X27" s="14"/>
      <c r="Y27" s="14"/>
      <c r="Z27" s="14"/>
      <c r="AA27" s="19"/>
      <c r="AC27" s="177"/>
      <c r="AD27" s="177"/>
      <c r="AE27" s="177"/>
      <c r="AF27" s="177"/>
      <c r="AG27" s="177"/>
      <c r="AH27" s="177"/>
      <c r="AI27" s="177"/>
      <c r="AJ27" s="177"/>
      <c r="AK27" s="14"/>
      <c r="AL27" s="14"/>
    </row>
    <row r="28" spans="1:47" ht="11.4" customHeight="1" x14ac:dyDescent="0.3">
      <c r="A28" s="300"/>
      <c r="B28" s="300"/>
      <c r="C28" s="15" t="s">
        <v>25</v>
      </c>
      <c r="D28" s="19"/>
      <c r="E28" s="19"/>
      <c r="F28" s="311"/>
      <c r="G28" s="312"/>
      <c r="H28" s="313"/>
      <c r="I28" s="305"/>
      <c r="J28" s="306"/>
      <c r="K28" s="306"/>
      <c r="L28" s="306"/>
      <c r="M28" s="307"/>
      <c r="N28" s="14"/>
      <c r="O28" s="14"/>
      <c r="P28" s="14"/>
      <c r="Q28" s="14"/>
      <c r="R28" s="14"/>
      <c r="S28" s="14"/>
      <c r="T28" s="14"/>
      <c r="U28" s="14"/>
      <c r="V28" s="14"/>
      <c r="W28" s="14"/>
      <c r="X28" s="14"/>
      <c r="Y28" s="14"/>
      <c r="Z28" s="14"/>
      <c r="AA28" s="19"/>
      <c r="AC28" s="177"/>
      <c r="AD28" s="177"/>
      <c r="AE28" s="177"/>
      <c r="AF28" s="177"/>
      <c r="AG28" s="177"/>
      <c r="AH28" s="177"/>
      <c r="AI28" s="177"/>
      <c r="AJ28" s="177"/>
      <c r="AK28" s="14"/>
      <c r="AL28" s="14"/>
    </row>
    <row r="29" spans="1:47" ht="11.4" customHeight="1" x14ac:dyDescent="0.3">
      <c r="A29" s="300"/>
      <c r="B29" s="300" t="s">
        <v>22</v>
      </c>
      <c r="C29" s="15" t="s">
        <v>23</v>
      </c>
      <c r="D29" s="19"/>
      <c r="E29" s="19"/>
      <c r="F29" s="311"/>
      <c r="G29" s="312"/>
      <c r="H29" s="313"/>
      <c r="I29" s="326" t="s">
        <v>215</v>
      </c>
      <c r="J29" s="327"/>
      <c r="K29" s="327"/>
      <c r="L29" s="327"/>
      <c r="M29" s="327"/>
      <c r="N29" s="327"/>
      <c r="O29" s="327"/>
      <c r="P29" s="327"/>
      <c r="Q29" s="327"/>
      <c r="R29" s="328"/>
      <c r="S29" s="14"/>
      <c r="T29" s="14"/>
      <c r="U29" s="14"/>
      <c r="V29" s="14"/>
      <c r="W29" s="14"/>
      <c r="X29" s="14"/>
      <c r="Y29" s="14"/>
      <c r="Z29" s="14"/>
      <c r="AA29" s="19"/>
      <c r="AC29" s="177"/>
      <c r="AD29" s="177"/>
      <c r="AE29" s="177"/>
      <c r="AF29" s="177"/>
      <c r="AG29" s="177"/>
      <c r="AH29" s="177"/>
      <c r="AI29" s="177"/>
      <c r="AJ29" s="177"/>
      <c r="AK29" s="14"/>
      <c r="AL29" s="14"/>
    </row>
    <row r="30" spans="1:47" ht="11.4" customHeight="1" x14ac:dyDescent="0.3">
      <c r="A30" s="300"/>
      <c r="B30" s="300"/>
      <c r="C30" s="15" t="s">
        <v>25</v>
      </c>
      <c r="D30" s="19"/>
      <c r="E30" s="19"/>
      <c r="F30" s="314"/>
      <c r="G30" s="315"/>
      <c r="H30" s="316"/>
      <c r="I30" s="329"/>
      <c r="J30" s="330"/>
      <c r="K30" s="330"/>
      <c r="L30" s="330"/>
      <c r="M30" s="330"/>
      <c r="N30" s="330"/>
      <c r="O30" s="330"/>
      <c r="P30" s="330"/>
      <c r="Q30" s="330"/>
      <c r="R30" s="331"/>
      <c r="S30" s="129"/>
      <c r="T30" s="129"/>
      <c r="U30" s="129"/>
      <c r="V30" s="129"/>
      <c r="W30" s="129"/>
      <c r="X30" s="129"/>
      <c r="Y30" s="129"/>
      <c r="Z30" s="129"/>
      <c r="AA30" s="19"/>
      <c r="AC30" s="177"/>
      <c r="AD30" s="177"/>
      <c r="AE30" s="177"/>
      <c r="AF30" s="177"/>
      <c r="AG30" s="177"/>
      <c r="AH30" s="177"/>
      <c r="AI30" s="177"/>
      <c r="AJ30" s="177"/>
      <c r="AK30" s="14"/>
      <c r="AL30" s="14"/>
    </row>
    <row r="31" spans="1:47" ht="11.4" customHeight="1" x14ac:dyDescent="0.3">
      <c r="A31" s="300" t="s">
        <v>37</v>
      </c>
      <c r="B31" s="300" t="s">
        <v>17</v>
      </c>
      <c r="C31" s="15" t="s">
        <v>23</v>
      </c>
      <c r="D31" s="19"/>
      <c r="E31" s="19"/>
      <c r="F31" s="19"/>
      <c r="G31" s="19"/>
      <c r="H31" s="19"/>
      <c r="I31" s="14"/>
      <c r="J31" s="14"/>
      <c r="K31" s="14"/>
      <c r="L31" s="14"/>
      <c r="M31" s="14"/>
      <c r="N31" s="14"/>
      <c r="O31" s="14"/>
      <c r="P31" s="14"/>
      <c r="Q31" s="14"/>
      <c r="R31" s="14"/>
      <c r="S31" s="14"/>
      <c r="T31" s="14"/>
      <c r="U31" s="14"/>
      <c r="V31" s="14"/>
      <c r="W31" s="14"/>
      <c r="X31" s="14"/>
      <c r="Y31" s="14"/>
      <c r="Z31" s="14"/>
      <c r="AA31" s="19"/>
      <c r="AB31" s="28"/>
      <c r="AC31" s="177"/>
      <c r="AD31" s="177"/>
      <c r="AE31" s="177"/>
      <c r="AF31" s="177"/>
      <c r="AG31" s="177"/>
      <c r="AH31" s="177"/>
      <c r="AI31" s="177"/>
      <c r="AJ31" s="177"/>
      <c r="AK31" s="14"/>
      <c r="AL31" s="14"/>
    </row>
    <row r="32" spans="1:47" ht="11.4" customHeight="1" x14ac:dyDescent="0.3">
      <c r="A32" s="300"/>
      <c r="B32" s="300"/>
      <c r="C32" s="15" t="s">
        <v>25</v>
      </c>
      <c r="D32" s="19"/>
      <c r="E32" s="19"/>
      <c r="F32" s="19"/>
      <c r="G32" s="19"/>
      <c r="H32" s="19"/>
      <c r="I32" s="14"/>
      <c r="J32" s="14"/>
      <c r="K32" s="14"/>
      <c r="L32" s="14"/>
      <c r="M32" s="14"/>
      <c r="N32" s="14"/>
      <c r="O32" s="14"/>
      <c r="P32" s="14"/>
      <c r="Q32" s="14"/>
      <c r="R32" s="14"/>
      <c r="S32" s="14"/>
      <c r="T32" s="14"/>
      <c r="U32" s="14"/>
      <c r="V32" s="14"/>
      <c r="W32" s="14"/>
      <c r="X32" s="14"/>
      <c r="Y32" s="14"/>
      <c r="Z32" s="14"/>
      <c r="AA32" s="19"/>
      <c r="AB32" s="28"/>
      <c r="AC32" s="177"/>
      <c r="AD32" s="177"/>
      <c r="AE32" s="177"/>
      <c r="AF32" s="177"/>
      <c r="AG32" s="177"/>
      <c r="AH32" s="177"/>
      <c r="AI32" s="177"/>
      <c r="AJ32" s="177"/>
      <c r="AK32" s="14"/>
      <c r="AL32" s="14"/>
    </row>
    <row r="33" spans="1:38" ht="11.4" customHeight="1" x14ac:dyDescent="0.3">
      <c r="A33" s="300"/>
      <c r="B33" s="300" t="s">
        <v>22</v>
      </c>
      <c r="C33" s="15" t="s">
        <v>23</v>
      </c>
      <c r="D33" s="19"/>
      <c r="E33" s="19"/>
      <c r="F33" s="19"/>
      <c r="G33" s="19"/>
      <c r="H33" s="19"/>
      <c r="I33" s="151" t="s">
        <v>210</v>
      </c>
      <c r="J33" s="151"/>
      <c r="K33" s="151"/>
      <c r="L33" s="151"/>
      <c r="M33" s="151"/>
      <c r="N33" s="151"/>
      <c r="O33" s="151"/>
      <c r="P33" s="151"/>
      <c r="Q33" s="151"/>
      <c r="R33" s="151"/>
      <c r="S33" s="151"/>
      <c r="T33" s="151"/>
      <c r="U33" s="151"/>
      <c r="V33" s="151"/>
      <c r="W33" s="151"/>
      <c r="X33" s="151"/>
      <c r="Y33" s="151"/>
      <c r="Z33" s="151"/>
      <c r="AA33" s="19"/>
      <c r="AC33" s="177"/>
      <c r="AD33" s="177"/>
      <c r="AE33" s="177"/>
      <c r="AF33" s="177"/>
      <c r="AG33" s="177"/>
      <c r="AH33" s="177"/>
      <c r="AI33" s="177"/>
      <c r="AJ33" s="177"/>
      <c r="AK33" s="27"/>
      <c r="AL33" s="27"/>
    </row>
    <row r="34" spans="1:38" ht="11.4" customHeight="1" x14ac:dyDescent="0.3">
      <c r="A34" s="300"/>
      <c r="B34" s="300"/>
      <c r="C34" s="15" t="s">
        <v>25</v>
      </c>
      <c r="D34" s="19"/>
      <c r="E34" s="19"/>
      <c r="F34" s="19"/>
      <c r="G34" s="19"/>
      <c r="H34" s="19"/>
      <c r="I34" s="317" t="s">
        <v>211</v>
      </c>
      <c r="J34" s="317"/>
      <c r="K34" s="317"/>
      <c r="L34" s="317"/>
      <c r="M34" s="317"/>
      <c r="N34" s="317"/>
      <c r="O34" s="317"/>
      <c r="P34" s="317"/>
      <c r="Q34" s="317"/>
      <c r="R34" s="317"/>
      <c r="S34" s="317"/>
      <c r="T34" s="317"/>
      <c r="U34" s="317"/>
      <c r="V34" s="317"/>
      <c r="W34" s="317"/>
      <c r="X34" s="317"/>
      <c r="Y34" s="317"/>
      <c r="Z34" s="317"/>
      <c r="AA34" s="19"/>
      <c r="AC34" s="177"/>
      <c r="AD34" s="177"/>
      <c r="AE34" s="177"/>
      <c r="AF34" s="177"/>
      <c r="AG34" s="177"/>
      <c r="AH34" s="177"/>
      <c r="AI34" s="177"/>
      <c r="AJ34" s="177"/>
      <c r="AK34" s="27"/>
      <c r="AL34" s="27"/>
    </row>
    <row r="35" spans="1:38" ht="11.4" customHeight="1" x14ac:dyDescent="0.3">
      <c r="A35" s="300" t="s">
        <v>38</v>
      </c>
      <c r="B35" s="300" t="s">
        <v>17</v>
      </c>
      <c r="C35" s="15" t="s">
        <v>23</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177"/>
      <c r="AD35" s="177"/>
      <c r="AE35" s="177"/>
      <c r="AF35" s="177"/>
      <c r="AG35" s="177"/>
      <c r="AH35" s="177"/>
      <c r="AI35" s="177"/>
      <c r="AJ35" s="177"/>
    </row>
    <row r="36" spans="1:38" ht="11.4" customHeight="1" x14ac:dyDescent="0.3">
      <c r="A36" s="300"/>
      <c r="B36" s="300"/>
      <c r="C36" s="15" t="s">
        <v>25</v>
      </c>
      <c r="D36" s="19"/>
      <c r="E36" s="19"/>
      <c r="F36" s="27"/>
      <c r="G36" s="27"/>
      <c r="H36" s="27"/>
      <c r="I36" s="27"/>
      <c r="J36" s="27"/>
      <c r="K36" s="27"/>
      <c r="L36" s="27"/>
      <c r="M36" s="27"/>
      <c r="N36" s="27"/>
      <c r="O36" s="27"/>
      <c r="P36" s="27"/>
      <c r="Q36" s="19"/>
      <c r="R36" s="19"/>
      <c r="S36" s="19"/>
      <c r="T36" s="19"/>
      <c r="U36" s="19"/>
      <c r="V36" s="19"/>
      <c r="W36" s="19"/>
      <c r="X36" s="19"/>
      <c r="Y36" s="19"/>
      <c r="Z36" s="19"/>
      <c r="AA36" s="19"/>
      <c r="AB36" s="29"/>
      <c r="AC36" s="177"/>
      <c r="AD36" s="177"/>
      <c r="AE36" s="177"/>
      <c r="AF36" s="177"/>
      <c r="AG36" s="177"/>
      <c r="AH36" s="177"/>
      <c r="AI36" s="177"/>
      <c r="AJ36" s="177"/>
    </row>
    <row r="37" spans="1:38" ht="11.4" customHeight="1" x14ac:dyDescent="0.3">
      <c r="A37" s="300"/>
      <c r="B37" s="300" t="s">
        <v>22</v>
      </c>
      <c r="C37" s="15" t="s">
        <v>23</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177"/>
      <c r="AD37" s="177"/>
      <c r="AE37" s="177"/>
      <c r="AF37" s="177"/>
      <c r="AG37" s="177"/>
      <c r="AH37" s="177"/>
      <c r="AI37" s="177"/>
      <c r="AJ37" s="177"/>
    </row>
    <row r="38" spans="1:38" ht="11.4" customHeight="1" x14ac:dyDescent="0.3">
      <c r="A38" s="300"/>
      <c r="B38" s="300"/>
      <c r="C38" s="15" t="s">
        <v>25</v>
      </c>
      <c r="D38" s="19"/>
      <c r="E38" s="19"/>
      <c r="F38" s="27"/>
      <c r="G38" s="27"/>
      <c r="H38" s="27"/>
      <c r="I38" s="27"/>
      <c r="J38" s="27"/>
      <c r="K38" s="27"/>
      <c r="L38" s="27"/>
      <c r="M38" s="27"/>
      <c r="N38" s="27"/>
      <c r="O38" s="27"/>
      <c r="P38" s="27"/>
      <c r="Q38" s="19"/>
      <c r="R38" s="19"/>
      <c r="S38" s="19"/>
      <c r="T38" s="19"/>
      <c r="U38" s="19"/>
      <c r="V38" s="19"/>
      <c r="W38" s="19"/>
      <c r="X38" s="19"/>
      <c r="Y38" s="19"/>
      <c r="Z38" s="19"/>
      <c r="AA38" s="19"/>
      <c r="AB38" s="28"/>
      <c r="AC38" s="177"/>
      <c r="AD38" s="177"/>
      <c r="AE38" s="177"/>
      <c r="AF38" s="177"/>
      <c r="AG38" s="177"/>
      <c r="AH38" s="177"/>
      <c r="AI38" s="177"/>
      <c r="AJ38" s="177"/>
    </row>
    <row r="39" spans="1:38" ht="49.8" customHeight="1" x14ac:dyDescent="0.3">
      <c r="A39" s="299" t="s">
        <v>237</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130"/>
      <c r="Z39" s="130"/>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65">
    <mergeCell ref="I17:Q18"/>
    <mergeCell ref="I29:R30"/>
    <mergeCell ref="I27:M28"/>
    <mergeCell ref="S15:X18"/>
    <mergeCell ref="I20:Z20"/>
    <mergeCell ref="I21:Z21"/>
    <mergeCell ref="I22:Z22"/>
    <mergeCell ref="I33:Z33"/>
    <mergeCell ref="I34:Z34"/>
    <mergeCell ref="I23:Z26"/>
    <mergeCell ref="AC4:AJ5"/>
    <mergeCell ref="A5:Y5"/>
    <mergeCell ref="A6:Y6"/>
    <mergeCell ref="AC6:AJ38"/>
    <mergeCell ref="A7:B7"/>
    <mergeCell ref="C7:C9"/>
    <mergeCell ref="D7:G7"/>
    <mergeCell ref="H7:K7"/>
    <mergeCell ref="L7:O7"/>
    <mergeCell ref="P7:T7"/>
    <mergeCell ref="U7:X7"/>
    <mergeCell ref="Y7:AA7"/>
    <mergeCell ref="A15:A18"/>
    <mergeCell ref="A1:G1"/>
    <mergeCell ref="J1:W1"/>
    <mergeCell ref="A2:G2"/>
    <mergeCell ref="J2:W2"/>
    <mergeCell ref="A4:Y4"/>
    <mergeCell ref="B15:B16"/>
    <mergeCell ref="B17:B18"/>
    <mergeCell ref="A8:B8"/>
    <mergeCell ref="A9:B9"/>
    <mergeCell ref="F15:G18"/>
    <mergeCell ref="M47:P47"/>
    <mergeCell ref="F19:H20"/>
    <mergeCell ref="I42:P42"/>
    <mergeCell ref="F27:H30"/>
    <mergeCell ref="A31:A34"/>
    <mergeCell ref="B31:B32"/>
    <mergeCell ref="B33:B34"/>
    <mergeCell ref="A35:A38"/>
    <mergeCell ref="B35:B36"/>
    <mergeCell ref="B37:B38"/>
    <mergeCell ref="A23:A26"/>
    <mergeCell ref="B23:B24"/>
    <mergeCell ref="B25:B26"/>
    <mergeCell ref="A27:A30"/>
    <mergeCell ref="B27:B28"/>
    <mergeCell ref="B29:B30"/>
    <mergeCell ref="H11:H18"/>
    <mergeCell ref="A39:X39"/>
    <mergeCell ref="I41:P41"/>
    <mergeCell ref="I46:P46"/>
    <mergeCell ref="B13:B14"/>
    <mergeCell ref="A19:A22"/>
    <mergeCell ref="B19:B20"/>
    <mergeCell ref="B21:B22"/>
    <mergeCell ref="A10:A14"/>
    <mergeCell ref="B10:B12"/>
    <mergeCell ref="I10:Z10"/>
    <mergeCell ref="I11:Z11"/>
    <mergeCell ref="I12:Z12"/>
    <mergeCell ref="I13:Z13"/>
    <mergeCell ref="I14:Z14"/>
    <mergeCell ref="I19:Z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A10" workbookViewId="0">
      <selection activeCell="T14" sqref="T14"/>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5.109375" customWidth="1"/>
    <col min="26" max="27" width="5.21875" customWidth="1"/>
    <col min="28" max="38" width="8.88671875" hidden="1" customWidth="1"/>
    <col min="39" max="39" width="8.88671875" customWidth="1"/>
    <col min="41" max="41" width="0" hidden="1" customWidth="1"/>
    <col min="42" max="42" width="19.109375" hidden="1" customWidth="1"/>
    <col min="43" max="47" width="0" hidden="1" customWidth="1"/>
  </cols>
  <sheetData>
    <row r="1" spans="1:47"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7"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7" ht="3.75" customHeight="1" x14ac:dyDescent="0.3">
      <c r="A3" s="3"/>
      <c r="B3" s="4"/>
      <c r="C3" s="4"/>
      <c r="D3" s="1"/>
      <c r="E3" s="1"/>
      <c r="F3" s="1"/>
      <c r="G3" s="1"/>
      <c r="H3" s="1"/>
      <c r="I3" s="1"/>
      <c r="J3" s="1"/>
      <c r="K3" s="1"/>
      <c r="L3" s="5"/>
      <c r="M3" s="1"/>
      <c r="N3" s="1"/>
      <c r="O3" s="1"/>
      <c r="P3" s="1"/>
    </row>
    <row r="4" spans="1:47"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7" ht="15.6" x14ac:dyDescent="0.3">
      <c r="A5" s="175" t="s">
        <v>94</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7" x14ac:dyDescent="0.3">
      <c r="A6" s="207" t="s">
        <v>214</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7"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7"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7" ht="12.75" customHeight="1" x14ac:dyDescent="0.3">
      <c r="A9" s="176" t="s">
        <v>15</v>
      </c>
      <c r="B9" s="176"/>
      <c r="C9" s="176"/>
      <c r="D9" s="19"/>
      <c r="E9" s="19"/>
      <c r="F9" s="116">
        <v>1</v>
      </c>
      <c r="G9" s="116">
        <v>2</v>
      </c>
      <c r="H9" s="116">
        <v>3</v>
      </c>
      <c r="I9" s="116">
        <v>4</v>
      </c>
      <c r="J9" s="116">
        <v>5</v>
      </c>
      <c r="K9" s="116">
        <v>6</v>
      </c>
      <c r="L9" s="116">
        <v>7</v>
      </c>
      <c r="M9" s="116">
        <v>8</v>
      </c>
      <c r="N9" s="116">
        <v>9</v>
      </c>
      <c r="O9" s="116">
        <v>10</v>
      </c>
      <c r="P9" s="116">
        <v>11</v>
      </c>
      <c r="Q9" s="116">
        <v>12</v>
      </c>
      <c r="R9" s="116">
        <v>13</v>
      </c>
      <c r="S9" s="116">
        <v>14</v>
      </c>
      <c r="T9" s="116">
        <v>15</v>
      </c>
      <c r="U9" s="116">
        <v>16</v>
      </c>
      <c r="V9" s="116">
        <v>17</v>
      </c>
      <c r="W9" s="116">
        <v>18</v>
      </c>
      <c r="X9" s="116">
        <v>19</v>
      </c>
      <c r="Y9" s="116">
        <v>20</v>
      </c>
      <c r="Z9" s="116">
        <v>21</v>
      </c>
      <c r="AA9" s="116">
        <v>22</v>
      </c>
      <c r="AB9" s="12">
        <v>25</v>
      </c>
      <c r="AC9" s="177"/>
      <c r="AD9" s="177"/>
      <c r="AE9" s="177"/>
      <c r="AF9" s="177"/>
      <c r="AG9" s="177"/>
      <c r="AH9" s="177"/>
      <c r="AI9" s="177"/>
      <c r="AJ9" s="177"/>
      <c r="AK9" s="12">
        <v>34</v>
      </c>
      <c r="AL9" s="12">
        <v>35</v>
      </c>
    </row>
    <row r="10" spans="1:47" ht="12.75" customHeight="1" x14ac:dyDescent="0.3">
      <c r="A10" s="147" t="s">
        <v>16</v>
      </c>
      <c r="B10" s="147" t="s">
        <v>17</v>
      </c>
      <c r="C10" s="15">
        <v>1</v>
      </c>
      <c r="D10" s="19"/>
      <c r="E10" s="19"/>
      <c r="F10" s="12"/>
      <c r="G10" s="12"/>
      <c r="H10" s="12"/>
      <c r="I10" s="180" t="s">
        <v>228</v>
      </c>
      <c r="J10" s="180"/>
      <c r="K10" s="180"/>
      <c r="L10" s="180"/>
      <c r="M10" s="180"/>
      <c r="N10" s="180"/>
      <c r="O10" s="180"/>
      <c r="P10" s="180"/>
      <c r="Q10" s="180"/>
      <c r="R10" s="180"/>
      <c r="S10" s="180"/>
      <c r="T10" s="180"/>
      <c r="U10" s="180"/>
      <c r="V10" s="180"/>
      <c r="W10" s="180"/>
      <c r="X10" s="180"/>
      <c r="Y10" s="180"/>
      <c r="Z10" s="180"/>
      <c r="AA10" s="12"/>
      <c r="AB10" s="119"/>
      <c r="AC10" s="177"/>
      <c r="AD10" s="177"/>
      <c r="AE10" s="177"/>
      <c r="AF10" s="177"/>
      <c r="AG10" s="177"/>
      <c r="AH10" s="177"/>
      <c r="AI10" s="177"/>
      <c r="AJ10" s="177"/>
      <c r="AK10" s="119"/>
      <c r="AL10" s="119"/>
    </row>
    <row r="11" spans="1:47" ht="21" customHeight="1" x14ac:dyDescent="0.3">
      <c r="A11" s="147"/>
      <c r="B11" s="147"/>
      <c r="C11" s="15" t="s">
        <v>18</v>
      </c>
      <c r="D11" s="19"/>
      <c r="E11" s="19"/>
      <c r="F11" s="177" t="s">
        <v>95</v>
      </c>
      <c r="G11" s="177"/>
      <c r="H11" s="252" t="s">
        <v>127</v>
      </c>
      <c r="I11" s="363" t="s">
        <v>270</v>
      </c>
      <c r="J11" s="364"/>
      <c r="K11" s="364"/>
      <c r="L11" s="364"/>
      <c r="M11" s="365"/>
      <c r="N11" s="127"/>
      <c r="O11" s="127"/>
      <c r="P11" s="127"/>
      <c r="Q11" s="127"/>
      <c r="R11" s="127"/>
      <c r="S11" s="127"/>
      <c r="T11" s="341" t="s">
        <v>231</v>
      </c>
      <c r="U11" s="342"/>
      <c r="V11" s="342"/>
      <c r="W11" s="342"/>
      <c r="X11" s="342"/>
      <c r="Y11" s="342"/>
      <c r="Z11" s="345"/>
      <c r="AA11" s="49"/>
      <c r="AC11" s="177"/>
      <c r="AD11" s="177"/>
      <c r="AE11" s="177"/>
      <c r="AF11" s="177"/>
      <c r="AG11" s="177"/>
      <c r="AH11" s="177"/>
      <c r="AI11" s="177"/>
      <c r="AJ11" s="177"/>
    </row>
    <row r="12" spans="1:47" ht="21" customHeight="1" x14ac:dyDescent="0.3">
      <c r="A12" s="147"/>
      <c r="B12" s="147"/>
      <c r="C12" s="15" t="s">
        <v>20</v>
      </c>
      <c r="D12" s="19"/>
      <c r="E12" s="19"/>
      <c r="F12" s="177"/>
      <c r="G12" s="177"/>
      <c r="H12" s="252"/>
      <c r="I12" s="366"/>
      <c r="J12" s="367"/>
      <c r="K12" s="367"/>
      <c r="L12" s="367"/>
      <c r="M12" s="368"/>
      <c r="N12" s="127"/>
      <c r="O12" s="127"/>
      <c r="P12" s="127"/>
      <c r="Q12" s="127"/>
      <c r="R12" s="127"/>
      <c r="S12" s="127"/>
      <c r="T12" s="343"/>
      <c r="U12" s="344"/>
      <c r="V12" s="344"/>
      <c r="W12" s="344"/>
      <c r="X12" s="344"/>
      <c r="Y12" s="344"/>
      <c r="Z12" s="346"/>
      <c r="AA12" s="49"/>
      <c r="AB12" s="16" t="s">
        <v>19</v>
      </c>
      <c r="AC12" s="177"/>
      <c r="AD12" s="177"/>
      <c r="AE12" s="177"/>
      <c r="AF12" s="177"/>
      <c r="AG12" s="177"/>
      <c r="AH12" s="177"/>
      <c r="AI12" s="177"/>
      <c r="AJ12" s="177"/>
    </row>
    <row r="13" spans="1:47" ht="18" customHeight="1" x14ac:dyDescent="0.3">
      <c r="A13" s="147"/>
      <c r="B13" s="147" t="s">
        <v>22</v>
      </c>
      <c r="C13" s="15" t="s">
        <v>23</v>
      </c>
      <c r="D13" s="19"/>
      <c r="E13" s="19"/>
      <c r="F13" s="177"/>
      <c r="G13" s="177"/>
      <c r="H13" s="252"/>
      <c r="I13" s="238" t="s">
        <v>271</v>
      </c>
      <c r="J13" s="239"/>
      <c r="K13" s="239"/>
      <c r="L13" s="239"/>
      <c r="M13" s="239"/>
      <c r="N13" s="239"/>
      <c r="O13" s="239"/>
      <c r="P13" s="239"/>
      <c r="Q13" s="240"/>
      <c r="R13" s="127"/>
      <c r="S13" s="127"/>
      <c r="T13" s="127"/>
      <c r="U13" s="127"/>
      <c r="V13" s="127"/>
      <c r="W13" s="127"/>
      <c r="X13" s="127"/>
      <c r="Y13" s="127"/>
      <c r="Z13" s="49"/>
      <c r="AA13" s="49"/>
      <c r="AB13" s="20" t="s">
        <v>24</v>
      </c>
      <c r="AC13" s="177"/>
      <c r="AD13" s="177"/>
      <c r="AE13" s="177"/>
      <c r="AF13" s="177"/>
      <c r="AG13" s="177"/>
      <c r="AH13" s="177"/>
      <c r="AI13" s="177"/>
      <c r="AJ13" s="177"/>
    </row>
    <row r="14" spans="1:47" ht="18" customHeight="1" x14ac:dyDescent="0.3">
      <c r="A14" s="147"/>
      <c r="B14" s="147"/>
      <c r="C14" s="15" t="s">
        <v>25</v>
      </c>
      <c r="D14" s="19"/>
      <c r="E14" s="19"/>
      <c r="F14" s="177"/>
      <c r="G14" s="177"/>
      <c r="H14" s="252"/>
      <c r="I14" s="241"/>
      <c r="J14" s="242"/>
      <c r="K14" s="242"/>
      <c r="L14" s="242"/>
      <c r="M14" s="242"/>
      <c r="N14" s="242"/>
      <c r="O14" s="242"/>
      <c r="P14" s="242"/>
      <c r="Q14" s="243"/>
      <c r="R14" s="127"/>
      <c r="S14" s="127"/>
      <c r="T14" s="127"/>
      <c r="U14" s="127"/>
      <c r="V14" s="127"/>
      <c r="W14" s="127"/>
      <c r="X14" s="127"/>
      <c r="Y14" s="127"/>
      <c r="Z14" s="49"/>
      <c r="AA14" s="49"/>
      <c r="AB14" s="21" t="s">
        <v>26</v>
      </c>
      <c r="AC14" s="177"/>
      <c r="AD14" s="177"/>
      <c r="AE14" s="177"/>
      <c r="AF14" s="177"/>
      <c r="AG14" s="177"/>
      <c r="AH14" s="177"/>
      <c r="AI14" s="177"/>
      <c r="AJ14" s="177"/>
    </row>
    <row r="15" spans="1:47" ht="16.8" customHeight="1" x14ac:dyDescent="0.3">
      <c r="A15" s="147" t="s">
        <v>27</v>
      </c>
      <c r="B15" s="147" t="s">
        <v>17</v>
      </c>
      <c r="C15" s="15" t="s">
        <v>23</v>
      </c>
      <c r="D15" s="19"/>
      <c r="E15" s="19"/>
      <c r="F15" s="251" t="s">
        <v>99</v>
      </c>
      <c r="G15" s="251"/>
      <c r="H15" s="252"/>
      <c r="I15" s="353" t="s">
        <v>205</v>
      </c>
      <c r="J15" s="353"/>
      <c r="K15" s="353"/>
      <c r="L15" s="353"/>
      <c r="M15" s="353"/>
      <c r="N15" s="353"/>
      <c r="O15" s="353"/>
      <c r="P15" s="353"/>
      <c r="Q15" s="353"/>
      <c r="R15" s="353"/>
      <c r="S15" s="353"/>
      <c r="T15" s="353"/>
      <c r="U15" s="353"/>
      <c r="V15" s="353"/>
      <c r="W15" s="353"/>
      <c r="X15" s="353"/>
      <c r="Y15" s="353"/>
      <c r="Z15" s="353"/>
      <c r="AA15" s="49"/>
      <c r="AB15" s="22" t="s">
        <v>29</v>
      </c>
      <c r="AC15" s="177"/>
      <c r="AD15" s="177"/>
      <c r="AE15" s="177"/>
      <c r="AF15" s="177"/>
      <c r="AG15" s="177"/>
      <c r="AH15" s="177"/>
      <c r="AI15" s="177"/>
      <c r="AJ15" s="177"/>
      <c r="AO15" s="72" t="s">
        <v>170</v>
      </c>
      <c r="AP15" s="73" t="s">
        <v>131</v>
      </c>
      <c r="AQ15" s="74" t="s">
        <v>171</v>
      </c>
      <c r="AR15" s="73">
        <v>30</v>
      </c>
      <c r="AS15" s="79">
        <v>60</v>
      </c>
      <c r="AT15" s="79"/>
      <c r="AU15" s="80">
        <f t="shared" ref="AU15:AU21" si="0">AR15+AS15+AT15</f>
        <v>90</v>
      </c>
    </row>
    <row r="16" spans="1:47" ht="16.8" customHeight="1" x14ac:dyDescent="0.3">
      <c r="A16" s="147"/>
      <c r="B16" s="147"/>
      <c r="C16" s="15" t="s">
        <v>25</v>
      </c>
      <c r="D16" s="19"/>
      <c r="E16" s="19"/>
      <c r="F16" s="251"/>
      <c r="G16" s="251"/>
      <c r="H16" s="252"/>
      <c r="I16" s="350" t="s">
        <v>212</v>
      </c>
      <c r="J16" s="350"/>
      <c r="K16" s="350"/>
      <c r="L16" s="350"/>
      <c r="M16" s="350"/>
      <c r="N16" s="350"/>
      <c r="O16" s="350"/>
      <c r="P16" s="350"/>
      <c r="Q16" s="350"/>
      <c r="R16" s="350"/>
      <c r="S16" s="350"/>
      <c r="T16" s="350"/>
      <c r="U16" s="350"/>
      <c r="V16" s="350"/>
      <c r="W16" s="350"/>
      <c r="X16" s="350"/>
      <c r="Y16" s="350"/>
      <c r="Z16" s="350"/>
      <c r="AA16" s="49"/>
      <c r="AB16" s="23" t="s">
        <v>30</v>
      </c>
      <c r="AC16" s="177"/>
      <c r="AD16" s="177"/>
      <c r="AE16" s="177"/>
      <c r="AF16" s="177"/>
      <c r="AG16" s="177"/>
      <c r="AH16" s="177"/>
      <c r="AI16" s="177"/>
      <c r="AJ16" s="177"/>
      <c r="AO16" s="72" t="s">
        <v>133</v>
      </c>
      <c r="AP16" s="73" t="s">
        <v>134</v>
      </c>
      <c r="AQ16" s="74" t="s">
        <v>171</v>
      </c>
      <c r="AR16" s="73">
        <v>45</v>
      </c>
      <c r="AS16" s="73"/>
      <c r="AT16" s="73"/>
      <c r="AU16" s="81">
        <f t="shared" si="0"/>
        <v>45</v>
      </c>
    </row>
    <row r="17" spans="1:47" ht="11.4" customHeight="1" x14ac:dyDescent="0.3">
      <c r="A17" s="147"/>
      <c r="B17" s="147" t="s">
        <v>22</v>
      </c>
      <c r="C17" s="15" t="s">
        <v>23</v>
      </c>
      <c r="D17" s="19"/>
      <c r="E17" s="19"/>
      <c r="F17" s="19"/>
      <c r="G17" s="19"/>
      <c r="H17" s="252"/>
      <c r="I17" s="354" t="s">
        <v>206</v>
      </c>
      <c r="J17" s="354"/>
      <c r="K17" s="354"/>
      <c r="L17" s="354"/>
      <c r="M17" s="354"/>
      <c r="N17" s="354"/>
      <c r="O17" s="354"/>
      <c r="P17" s="354"/>
      <c r="Q17" s="354"/>
      <c r="R17" s="354"/>
      <c r="S17" s="354"/>
      <c r="T17" s="354"/>
      <c r="U17" s="354"/>
      <c r="V17" s="354"/>
      <c r="W17" s="354"/>
      <c r="X17" s="354"/>
      <c r="Y17" s="354"/>
      <c r="Z17" s="354"/>
      <c r="AA17" s="49"/>
      <c r="AB17" s="20" t="s">
        <v>32</v>
      </c>
      <c r="AC17" s="177"/>
      <c r="AD17" s="177"/>
      <c r="AE17" s="177"/>
      <c r="AF17" s="177"/>
      <c r="AG17" s="177"/>
      <c r="AH17" s="177"/>
      <c r="AI17" s="177"/>
      <c r="AJ17" s="177"/>
      <c r="AO17" s="75" t="s">
        <v>135</v>
      </c>
      <c r="AP17" s="76" t="s">
        <v>136</v>
      </c>
      <c r="AQ17" s="74" t="s">
        <v>171</v>
      </c>
      <c r="AR17" s="73">
        <v>20</v>
      </c>
      <c r="AS17" s="73">
        <v>80</v>
      </c>
      <c r="AT17" s="73"/>
      <c r="AU17" s="81">
        <f t="shared" si="0"/>
        <v>100</v>
      </c>
    </row>
    <row r="18" spans="1:47" ht="11.4" customHeight="1" x14ac:dyDescent="0.3">
      <c r="A18" s="147"/>
      <c r="B18" s="147"/>
      <c r="C18" s="15" t="s">
        <v>25</v>
      </c>
      <c r="D18" s="19"/>
      <c r="E18" s="19"/>
      <c r="F18" s="19"/>
      <c r="G18" s="19"/>
      <c r="H18" s="252"/>
      <c r="I18" s="349" t="s">
        <v>204</v>
      </c>
      <c r="J18" s="349"/>
      <c r="K18" s="349"/>
      <c r="L18" s="349"/>
      <c r="M18" s="349"/>
      <c r="N18" s="349"/>
      <c r="O18" s="349"/>
      <c r="P18" s="349"/>
      <c r="Q18" s="349"/>
      <c r="R18" s="349"/>
      <c r="S18" s="349"/>
      <c r="T18" s="349"/>
      <c r="U18" s="349"/>
      <c r="V18" s="349"/>
      <c r="W18" s="349"/>
      <c r="X18" s="349"/>
      <c r="Y18" s="349"/>
      <c r="Z18" s="349"/>
      <c r="AA18" s="49"/>
      <c r="AC18" s="177"/>
      <c r="AD18" s="177"/>
      <c r="AE18" s="177"/>
      <c r="AF18" s="177"/>
      <c r="AG18" s="177"/>
      <c r="AH18" s="177"/>
      <c r="AI18" s="177"/>
      <c r="AJ18" s="177"/>
      <c r="AO18" s="75" t="s">
        <v>137</v>
      </c>
      <c r="AP18" s="73" t="s">
        <v>138</v>
      </c>
      <c r="AQ18" s="74" t="s">
        <v>171</v>
      </c>
      <c r="AR18" s="82">
        <v>30</v>
      </c>
      <c r="AS18" s="82"/>
      <c r="AT18" s="73"/>
      <c r="AU18" s="81">
        <f t="shared" si="0"/>
        <v>30</v>
      </c>
    </row>
    <row r="19" spans="1:47" ht="13.8" customHeight="1" x14ac:dyDescent="0.3">
      <c r="A19" s="147" t="s">
        <v>33</v>
      </c>
      <c r="B19" s="147" t="s">
        <v>17</v>
      </c>
      <c r="C19" s="15" t="s">
        <v>23</v>
      </c>
      <c r="D19" s="19"/>
      <c r="E19" s="19"/>
      <c r="F19" s="19"/>
      <c r="G19" s="19"/>
      <c r="H19" s="19"/>
      <c r="I19" s="121"/>
      <c r="J19" s="357" t="s">
        <v>239</v>
      </c>
      <c r="K19" s="358"/>
      <c r="L19" s="358"/>
      <c r="M19" s="358"/>
      <c r="N19" s="358"/>
      <c r="O19" s="358"/>
      <c r="P19" s="358"/>
      <c r="Q19" s="358"/>
      <c r="R19" s="358"/>
      <c r="S19" s="358"/>
      <c r="T19" s="359"/>
      <c r="U19" s="341" t="s">
        <v>231</v>
      </c>
      <c r="V19" s="342"/>
      <c r="W19" s="342"/>
      <c r="X19" s="342"/>
      <c r="Y19" s="342"/>
      <c r="Z19" s="345"/>
      <c r="AA19" s="19"/>
      <c r="AC19" s="177"/>
      <c r="AD19" s="177"/>
      <c r="AE19" s="177"/>
      <c r="AF19" s="177"/>
      <c r="AG19" s="177"/>
      <c r="AH19" s="177"/>
      <c r="AI19" s="177"/>
      <c r="AJ19" s="177"/>
      <c r="AO19" s="75" t="s">
        <v>139</v>
      </c>
      <c r="AP19" s="77" t="s">
        <v>140</v>
      </c>
      <c r="AQ19" s="74" t="s">
        <v>171</v>
      </c>
      <c r="AR19" s="83">
        <v>15</v>
      </c>
      <c r="AS19" s="83">
        <v>30</v>
      </c>
      <c r="AT19" s="84"/>
      <c r="AU19" s="85">
        <f t="shared" si="0"/>
        <v>45</v>
      </c>
    </row>
    <row r="20" spans="1:47" ht="13.8" customHeight="1" x14ac:dyDescent="0.3">
      <c r="A20" s="147"/>
      <c r="B20" s="147"/>
      <c r="C20" s="15" t="s">
        <v>25</v>
      </c>
      <c r="D20" s="19"/>
      <c r="E20" s="19"/>
      <c r="F20" s="19"/>
      <c r="G20" s="19"/>
      <c r="H20" s="19"/>
      <c r="I20" s="121"/>
      <c r="J20" s="360"/>
      <c r="K20" s="361"/>
      <c r="L20" s="361"/>
      <c r="M20" s="361"/>
      <c r="N20" s="361"/>
      <c r="O20" s="361"/>
      <c r="P20" s="361"/>
      <c r="Q20" s="361"/>
      <c r="R20" s="361"/>
      <c r="S20" s="361"/>
      <c r="T20" s="362"/>
      <c r="U20" s="343"/>
      <c r="V20" s="344"/>
      <c r="W20" s="344"/>
      <c r="X20" s="344"/>
      <c r="Y20" s="344"/>
      <c r="Z20" s="346"/>
      <c r="AA20" s="19"/>
      <c r="AC20" s="177"/>
      <c r="AD20" s="177"/>
      <c r="AE20" s="177"/>
      <c r="AF20" s="177"/>
      <c r="AG20" s="177"/>
      <c r="AH20" s="177"/>
      <c r="AI20" s="177"/>
      <c r="AJ20" s="177"/>
      <c r="AO20" s="75" t="s">
        <v>155</v>
      </c>
      <c r="AP20" s="77" t="s">
        <v>142</v>
      </c>
      <c r="AQ20" s="74" t="s">
        <v>171</v>
      </c>
      <c r="AR20" s="83">
        <v>15</v>
      </c>
      <c r="AS20" s="83">
        <v>45</v>
      </c>
      <c r="AT20" s="84"/>
      <c r="AU20" s="85">
        <f t="shared" si="0"/>
        <v>60</v>
      </c>
    </row>
    <row r="21" spans="1:47" ht="20.399999999999999" customHeight="1" x14ac:dyDescent="0.3">
      <c r="A21" s="147"/>
      <c r="B21" s="147" t="s">
        <v>22</v>
      </c>
      <c r="C21" s="15" t="s">
        <v>23</v>
      </c>
      <c r="D21" s="19"/>
      <c r="E21" s="19"/>
      <c r="F21" s="352" t="s">
        <v>98</v>
      </c>
      <c r="G21" s="352"/>
      <c r="H21" s="352"/>
      <c r="I21" s="355" t="s">
        <v>213</v>
      </c>
      <c r="J21" s="355"/>
      <c r="K21" s="355"/>
      <c r="L21" s="355"/>
      <c r="M21" s="355"/>
      <c r="N21" s="355"/>
      <c r="O21" s="355"/>
      <c r="P21" s="355"/>
      <c r="Q21" s="355"/>
      <c r="R21" s="355"/>
      <c r="S21" s="355"/>
      <c r="T21" s="355"/>
      <c r="U21" s="355"/>
      <c r="V21" s="355"/>
      <c r="W21" s="355"/>
      <c r="X21" s="355"/>
      <c r="Y21" s="355"/>
      <c r="Z21" s="355"/>
      <c r="AA21" s="19"/>
      <c r="AC21" s="177"/>
      <c r="AD21" s="177"/>
      <c r="AE21" s="177"/>
      <c r="AF21" s="177"/>
      <c r="AG21" s="177"/>
      <c r="AH21" s="177"/>
      <c r="AI21" s="177"/>
      <c r="AJ21" s="177"/>
      <c r="AO21" s="72"/>
      <c r="AP21" s="78" t="s">
        <v>143</v>
      </c>
      <c r="AQ21" s="74" t="s">
        <v>171</v>
      </c>
      <c r="AR21" s="17">
        <v>25</v>
      </c>
      <c r="AS21" s="17">
        <v>20</v>
      </c>
      <c r="AT21" s="24"/>
      <c r="AU21" s="18">
        <f t="shared" si="0"/>
        <v>45</v>
      </c>
    </row>
    <row r="22" spans="1:47" ht="20.399999999999999" customHeight="1" x14ac:dyDescent="0.3">
      <c r="A22" s="147"/>
      <c r="B22" s="147"/>
      <c r="C22" s="15" t="s">
        <v>25</v>
      </c>
      <c r="D22" s="19"/>
      <c r="E22" s="19"/>
      <c r="F22" s="352"/>
      <c r="G22" s="352"/>
      <c r="H22" s="352"/>
      <c r="I22" s="348" t="s">
        <v>208</v>
      </c>
      <c r="J22" s="348"/>
      <c r="K22" s="348"/>
      <c r="L22" s="348"/>
      <c r="M22" s="348"/>
      <c r="N22" s="348"/>
      <c r="O22" s="348"/>
      <c r="P22" s="348"/>
      <c r="Q22" s="348"/>
      <c r="R22" s="348"/>
      <c r="S22" s="348"/>
      <c r="T22" s="348"/>
      <c r="U22" s="348"/>
      <c r="V22" s="348"/>
      <c r="W22" s="348"/>
      <c r="X22" s="348"/>
      <c r="Y22" s="348"/>
      <c r="Z22" s="348"/>
      <c r="AA22" s="19"/>
      <c r="AC22" s="177"/>
      <c r="AD22" s="177"/>
      <c r="AE22" s="177"/>
      <c r="AF22" s="177"/>
      <c r="AG22" s="177"/>
      <c r="AH22" s="177"/>
      <c r="AI22" s="177"/>
      <c r="AJ22" s="177"/>
    </row>
    <row r="23" spans="1:47" ht="19.2" customHeight="1" x14ac:dyDescent="0.3">
      <c r="A23" s="147" t="s">
        <v>34</v>
      </c>
      <c r="B23" s="147" t="s">
        <v>17</v>
      </c>
      <c r="C23" s="15" t="s">
        <v>23</v>
      </c>
      <c r="D23" s="19"/>
      <c r="E23" s="19"/>
      <c r="F23" s="177" t="s">
        <v>95</v>
      </c>
      <c r="G23" s="177"/>
      <c r="H23" s="177"/>
      <c r="I23" s="177" t="s">
        <v>95</v>
      </c>
      <c r="J23" s="177"/>
      <c r="K23" s="177"/>
      <c r="L23" s="177"/>
      <c r="M23" s="177"/>
      <c r="N23" s="177"/>
      <c r="O23" s="177"/>
      <c r="P23" s="177"/>
      <c r="Q23" s="177"/>
      <c r="R23" s="177"/>
      <c r="S23" s="121"/>
      <c r="T23" s="356" t="s">
        <v>238</v>
      </c>
      <c r="U23" s="356"/>
      <c r="V23" s="356"/>
      <c r="W23" s="356"/>
      <c r="X23" s="356"/>
      <c r="Y23" s="356"/>
      <c r="Z23" s="356"/>
      <c r="AA23" s="356"/>
      <c r="AC23" s="177"/>
      <c r="AD23" s="177"/>
      <c r="AE23" s="177"/>
      <c r="AF23" s="177"/>
      <c r="AG23" s="177"/>
      <c r="AH23" s="177"/>
      <c r="AI23" s="177"/>
      <c r="AJ23" s="177"/>
      <c r="AO23">
        <f>60/7</f>
        <v>8.5714285714285712</v>
      </c>
    </row>
    <row r="24" spans="1:47" ht="19.2" customHeight="1" x14ac:dyDescent="0.3">
      <c r="A24" s="147"/>
      <c r="B24" s="147"/>
      <c r="C24" s="15" t="s">
        <v>25</v>
      </c>
      <c r="D24" s="19"/>
      <c r="E24" s="19"/>
      <c r="F24" s="177"/>
      <c r="G24" s="177"/>
      <c r="H24" s="177"/>
      <c r="I24" s="177"/>
      <c r="J24" s="177"/>
      <c r="K24" s="177"/>
      <c r="L24" s="177"/>
      <c r="M24" s="177"/>
      <c r="N24" s="177"/>
      <c r="O24" s="177"/>
      <c r="P24" s="177"/>
      <c r="Q24" s="177"/>
      <c r="R24" s="177"/>
      <c r="S24" s="121"/>
      <c r="T24" s="356"/>
      <c r="U24" s="356"/>
      <c r="V24" s="356"/>
      <c r="W24" s="356"/>
      <c r="X24" s="356"/>
      <c r="Y24" s="356"/>
      <c r="Z24" s="356"/>
      <c r="AA24" s="356"/>
      <c r="AC24" s="177"/>
      <c r="AD24" s="177"/>
      <c r="AE24" s="177"/>
      <c r="AF24" s="177"/>
      <c r="AG24" s="177"/>
      <c r="AH24" s="177"/>
      <c r="AI24" s="177"/>
      <c r="AJ24" s="177"/>
    </row>
    <row r="25" spans="1:47" ht="19.2" customHeight="1" x14ac:dyDescent="0.3">
      <c r="A25" s="147"/>
      <c r="B25" s="147" t="s">
        <v>22</v>
      </c>
      <c r="C25" s="15" t="s">
        <v>23</v>
      </c>
      <c r="D25" s="19"/>
      <c r="E25" s="19"/>
      <c r="F25" s="177"/>
      <c r="G25" s="177"/>
      <c r="H25" s="177"/>
      <c r="I25" s="177"/>
      <c r="J25" s="177"/>
      <c r="K25" s="177"/>
      <c r="L25" s="177"/>
      <c r="M25" s="177"/>
      <c r="N25" s="177"/>
      <c r="O25" s="177"/>
      <c r="P25" s="177"/>
      <c r="Q25" s="177"/>
      <c r="R25" s="177"/>
      <c r="S25" s="121"/>
      <c r="T25" s="356"/>
      <c r="U25" s="356"/>
      <c r="V25" s="356"/>
      <c r="W25" s="356"/>
      <c r="X25" s="356"/>
      <c r="Y25" s="356"/>
      <c r="Z25" s="356"/>
      <c r="AA25" s="356"/>
      <c r="AB25" s="28"/>
      <c r="AC25" s="177"/>
      <c r="AD25" s="177"/>
      <c r="AE25" s="177"/>
      <c r="AF25" s="177"/>
      <c r="AG25" s="177"/>
      <c r="AH25" s="177"/>
      <c r="AI25" s="177"/>
      <c r="AJ25" s="177"/>
      <c r="AK25" s="14"/>
      <c r="AL25" s="14"/>
    </row>
    <row r="26" spans="1:47" ht="19.2" customHeight="1" x14ac:dyDescent="0.3">
      <c r="A26" s="147"/>
      <c r="B26" s="147"/>
      <c r="C26" s="15" t="s">
        <v>25</v>
      </c>
      <c r="D26" s="19"/>
      <c r="E26" s="19"/>
      <c r="F26" s="177"/>
      <c r="G26" s="177"/>
      <c r="H26" s="177"/>
      <c r="I26" s="177"/>
      <c r="J26" s="177"/>
      <c r="K26" s="177"/>
      <c r="L26" s="177"/>
      <c r="M26" s="177"/>
      <c r="N26" s="177"/>
      <c r="O26" s="177"/>
      <c r="P26" s="177"/>
      <c r="Q26" s="177"/>
      <c r="R26" s="177"/>
      <c r="S26" s="121"/>
      <c r="T26" s="356"/>
      <c r="U26" s="356"/>
      <c r="V26" s="356"/>
      <c r="W26" s="356"/>
      <c r="X26" s="356"/>
      <c r="Y26" s="356"/>
      <c r="Z26" s="356"/>
      <c r="AA26" s="356"/>
      <c r="AB26" s="28"/>
      <c r="AC26" s="177"/>
      <c r="AD26" s="177"/>
      <c r="AE26" s="177"/>
      <c r="AF26" s="177"/>
      <c r="AG26" s="177"/>
      <c r="AH26" s="177"/>
      <c r="AI26" s="177"/>
      <c r="AJ26" s="177"/>
      <c r="AK26" s="14"/>
      <c r="AL26" s="14"/>
    </row>
    <row r="27" spans="1:47" ht="11.4" customHeight="1" x14ac:dyDescent="0.3">
      <c r="A27" s="147" t="s">
        <v>36</v>
      </c>
      <c r="B27" s="147" t="s">
        <v>17</v>
      </c>
      <c r="C27" s="15" t="s">
        <v>23</v>
      </c>
      <c r="D27" s="19"/>
      <c r="E27" s="19"/>
      <c r="F27" s="19"/>
      <c r="G27" s="19"/>
      <c r="H27" s="19"/>
      <c r="I27" s="349" t="s">
        <v>204</v>
      </c>
      <c r="J27" s="349"/>
      <c r="K27" s="349"/>
      <c r="L27" s="349"/>
      <c r="M27" s="349"/>
      <c r="N27" s="349"/>
      <c r="O27" s="349"/>
      <c r="P27" s="349"/>
      <c r="Q27" s="349"/>
      <c r="R27" s="349"/>
      <c r="S27" s="349"/>
      <c r="T27" s="349"/>
      <c r="U27" s="349"/>
      <c r="V27" s="349"/>
      <c r="W27" s="349"/>
      <c r="X27" s="349"/>
      <c r="Y27" s="349"/>
      <c r="Z27" s="349"/>
      <c r="AA27" s="19"/>
      <c r="AC27" s="177"/>
      <c r="AD27" s="177"/>
      <c r="AE27" s="177"/>
      <c r="AF27" s="177"/>
      <c r="AG27" s="177"/>
      <c r="AH27" s="177"/>
      <c r="AI27" s="177"/>
      <c r="AJ27" s="177"/>
      <c r="AK27" s="14"/>
      <c r="AL27" s="14"/>
    </row>
    <row r="28" spans="1:47" ht="11.4" customHeight="1" x14ac:dyDescent="0.3">
      <c r="A28" s="147"/>
      <c r="B28" s="147"/>
      <c r="C28" s="15" t="s">
        <v>25</v>
      </c>
      <c r="D28" s="19"/>
      <c r="E28" s="19"/>
      <c r="F28" s="19"/>
      <c r="G28" s="19"/>
      <c r="H28" s="19"/>
      <c r="I28" s="350" t="s">
        <v>212</v>
      </c>
      <c r="J28" s="350"/>
      <c r="K28" s="350"/>
      <c r="L28" s="350"/>
      <c r="M28" s="350"/>
      <c r="N28" s="350"/>
      <c r="O28" s="350"/>
      <c r="P28" s="350"/>
      <c r="Q28" s="350"/>
      <c r="R28" s="350"/>
      <c r="S28" s="350"/>
      <c r="T28" s="350"/>
      <c r="U28" s="350"/>
      <c r="V28" s="350"/>
      <c r="W28" s="350"/>
      <c r="X28" s="350"/>
      <c r="Y28" s="350"/>
      <c r="Z28" s="350"/>
      <c r="AA28" s="19"/>
      <c r="AC28" s="177"/>
      <c r="AD28" s="177"/>
      <c r="AE28" s="177"/>
      <c r="AF28" s="177"/>
      <c r="AG28" s="177"/>
      <c r="AH28" s="177"/>
      <c r="AI28" s="177"/>
      <c r="AJ28" s="177"/>
      <c r="AK28" s="14"/>
      <c r="AL28" s="14"/>
    </row>
    <row r="29" spans="1:47" ht="11.4" customHeight="1" x14ac:dyDescent="0.3">
      <c r="A29" s="147"/>
      <c r="B29" s="147" t="s">
        <v>22</v>
      </c>
      <c r="C29" s="15" t="s">
        <v>23</v>
      </c>
      <c r="D29" s="19"/>
      <c r="E29" s="19"/>
      <c r="F29" s="19"/>
      <c r="G29" s="19"/>
      <c r="H29" s="19"/>
      <c r="I29" s="351" t="s">
        <v>207</v>
      </c>
      <c r="J29" s="351"/>
      <c r="K29" s="351"/>
      <c r="L29" s="351"/>
      <c r="M29" s="351"/>
      <c r="N29" s="351"/>
      <c r="O29" s="351"/>
      <c r="P29" s="351"/>
      <c r="Q29" s="351"/>
      <c r="R29" s="351"/>
      <c r="S29" s="351"/>
      <c r="T29" s="351"/>
      <c r="U29" s="351"/>
      <c r="V29" s="351"/>
      <c r="W29" s="351"/>
      <c r="X29" s="351"/>
      <c r="Y29" s="351"/>
      <c r="Z29" s="351"/>
      <c r="AA29" s="19"/>
      <c r="AC29" s="177"/>
      <c r="AD29" s="177"/>
      <c r="AE29" s="177"/>
      <c r="AF29" s="177"/>
      <c r="AG29" s="177"/>
      <c r="AH29" s="177"/>
      <c r="AI29" s="177"/>
      <c r="AJ29" s="177"/>
      <c r="AK29" s="14"/>
      <c r="AL29" s="14"/>
    </row>
    <row r="30" spans="1:47" ht="11.4" customHeight="1" x14ac:dyDescent="0.3">
      <c r="A30" s="147"/>
      <c r="B30" s="147"/>
      <c r="C30" s="15" t="s">
        <v>25</v>
      </c>
      <c r="D30" s="19"/>
      <c r="E30" s="19"/>
      <c r="F30" s="19"/>
      <c r="G30" s="19"/>
      <c r="H30" s="19"/>
      <c r="I30" s="347" t="s">
        <v>210</v>
      </c>
      <c r="J30" s="347"/>
      <c r="K30" s="347"/>
      <c r="L30" s="347"/>
      <c r="M30" s="347"/>
      <c r="N30" s="347"/>
      <c r="O30" s="347"/>
      <c r="P30" s="347"/>
      <c r="Q30" s="347"/>
      <c r="R30" s="347"/>
      <c r="S30" s="347"/>
      <c r="T30" s="347"/>
      <c r="U30" s="347"/>
      <c r="V30" s="347"/>
      <c r="W30" s="347"/>
      <c r="X30" s="347"/>
      <c r="Y30" s="347"/>
      <c r="Z30" s="347"/>
      <c r="AA30" s="19"/>
      <c r="AC30" s="177"/>
      <c r="AD30" s="177"/>
      <c r="AE30" s="177"/>
      <c r="AF30" s="177"/>
      <c r="AG30" s="177"/>
      <c r="AH30" s="177"/>
      <c r="AI30" s="177"/>
      <c r="AJ30" s="177"/>
      <c r="AK30" s="14"/>
      <c r="AL30" s="14"/>
    </row>
    <row r="31" spans="1:47" ht="11.4" customHeight="1" x14ac:dyDescent="0.3">
      <c r="A31" s="147" t="s">
        <v>37</v>
      </c>
      <c r="B31" s="147" t="s">
        <v>17</v>
      </c>
      <c r="C31" s="15" t="s">
        <v>23</v>
      </c>
      <c r="D31" s="19"/>
      <c r="E31" s="19"/>
      <c r="F31" s="19"/>
      <c r="G31" s="19"/>
      <c r="H31" s="19"/>
      <c r="I31" s="19"/>
      <c r="J31" s="19"/>
      <c r="K31" s="19"/>
      <c r="L31" s="19"/>
      <c r="M31" s="19"/>
      <c r="N31" s="19"/>
      <c r="O31" s="19"/>
      <c r="P31" s="19"/>
      <c r="Q31" s="19"/>
      <c r="R31" s="341" t="s">
        <v>231</v>
      </c>
      <c r="S31" s="342"/>
      <c r="T31" s="342"/>
      <c r="U31" s="342"/>
      <c r="V31" s="342"/>
      <c r="W31" s="342"/>
      <c r="X31" s="342"/>
      <c r="Y31" s="342"/>
      <c r="Z31" s="342"/>
      <c r="AA31" s="342"/>
      <c r="AB31" s="28"/>
      <c r="AC31" s="177"/>
      <c r="AD31" s="177"/>
      <c r="AE31" s="177"/>
      <c r="AF31" s="177"/>
      <c r="AG31" s="177"/>
      <c r="AH31" s="177"/>
      <c r="AI31" s="177"/>
      <c r="AJ31" s="177"/>
      <c r="AK31" s="14"/>
      <c r="AL31" s="14"/>
    </row>
    <row r="32" spans="1:47" ht="11.4" customHeight="1" x14ac:dyDescent="0.3">
      <c r="A32" s="147"/>
      <c r="B32" s="147"/>
      <c r="C32" s="15" t="s">
        <v>25</v>
      </c>
      <c r="D32" s="19"/>
      <c r="E32" s="19"/>
      <c r="F32" s="19"/>
      <c r="G32" s="19"/>
      <c r="H32" s="19"/>
      <c r="I32" s="19"/>
      <c r="J32" s="19"/>
      <c r="K32" s="19"/>
      <c r="L32" s="19"/>
      <c r="M32" s="19"/>
      <c r="N32" s="19"/>
      <c r="O32" s="19"/>
      <c r="P32" s="19"/>
      <c r="Q32" s="19"/>
      <c r="R32" s="343"/>
      <c r="S32" s="344"/>
      <c r="T32" s="344"/>
      <c r="U32" s="344"/>
      <c r="V32" s="344"/>
      <c r="W32" s="344"/>
      <c r="X32" s="344"/>
      <c r="Y32" s="344"/>
      <c r="Z32" s="344"/>
      <c r="AA32" s="344"/>
      <c r="AB32" s="28"/>
      <c r="AC32" s="177"/>
      <c r="AD32" s="177"/>
      <c r="AE32" s="177"/>
      <c r="AF32" s="177"/>
      <c r="AG32" s="177"/>
      <c r="AH32" s="177"/>
      <c r="AI32" s="177"/>
      <c r="AJ32" s="177"/>
      <c r="AK32" s="14"/>
      <c r="AL32" s="14"/>
    </row>
    <row r="33" spans="1:38" ht="11.4" customHeight="1" x14ac:dyDescent="0.3">
      <c r="A33" s="147"/>
      <c r="B33" s="147" t="s">
        <v>22</v>
      </c>
      <c r="C33" s="15" t="s">
        <v>23</v>
      </c>
      <c r="D33" s="19"/>
      <c r="E33" s="19"/>
      <c r="F33" s="19"/>
      <c r="G33" s="19"/>
      <c r="H33" s="19"/>
      <c r="I33" s="19"/>
      <c r="J33" s="19"/>
      <c r="K33" s="19"/>
      <c r="L33" s="19"/>
      <c r="M33" s="19"/>
      <c r="N33" s="19"/>
      <c r="O33" s="19"/>
      <c r="P33" s="19"/>
      <c r="Q33" s="19"/>
      <c r="R33" s="19"/>
      <c r="S33" s="19"/>
      <c r="T33" s="19"/>
      <c r="U33" s="19"/>
      <c r="V33" s="19"/>
      <c r="W33" s="19"/>
      <c r="X33" s="19"/>
      <c r="Y33" s="19"/>
      <c r="Z33" s="19"/>
      <c r="AA33" s="19"/>
      <c r="AC33" s="177"/>
      <c r="AD33" s="177"/>
      <c r="AE33" s="177"/>
      <c r="AF33" s="177"/>
      <c r="AG33" s="177"/>
      <c r="AH33" s="177"/>
      <c r="AI33" s="177"/>
      <c r="AJ33" s="177"/>
      <c r="AK33" s="27"/>
      <c r="AL33" s="27"/>
    </row>
    <row r="34" spans="1:38" ht="11.4" customHeight="1" x14ac:dyDescent="0.3">
      <c r="A34" s="147"/>
      <c r="B34" s="147"/>
      <c r="C34" s="15" t="s">
        <v>25</v>
      </c>
      <c r="D34" s="19"/>
      <c r="E34" s="19"/>
      <c r="F34" s="19"/>
      <c r="G34" s="19"/>
      <c r="H34" s="19"/>
      <c r="I34" s="19"/>
      <c r="J34" s="19"/>
      <c r="K34" s="19"/>
      <c r="L34" s="19"/>
      <c r="M34" s="19"/>
      <c r="N34" s="19"/>
      <c r="O34" s="19"/>
      <c r="P34" s="19"/>
      <c r="Q34" s="19"/>
      <c r="R34" s="19"/>
      <c r="S34" s="19"/>
      <c r="T34" s="19"/>
      <c r="U34" s="19"/>
      <c r="V34" s="19"/>
      <c r="W34" s="19"/>
      <c r="X34" s="19"/>
      <c r="Y34" s="19"/>
      <c r="Z34" s="19"/>
      <c r="AA34" s="19"/>
      <c r="AC34" s="177"/>
      <c r="AD34" s="177"/>
      <c r="AE34" s="177"/>
      <c r="AF34" s="177"/>
      <c r="AG34" s="177"/>
      <c r="AH34" s="177"/>
      <c r="AI34" s="177"/>
      <c r="AJ34" s="177"/>
      <c r="AK34" s="27"/>
      <c r="AL34" s="27"/>
    </row>
    <row r="35" spans="1:38" ht="11.4" customHeight="1" x14ac:dyDescent="0.3">
      <c r="A35" s="147" t="s">
        <v>38</v>
      </c>
      <c r="B35" s="147" t="s">
        <v>17</v>
      </c>
      <c r="C35" s="15" t="s">
        <v>23</v>
      </c>
      <c r="D35" s="19"/>
      <c r="E35" s="19"/>
      <c r="F35" s="27"/>
      <c r="G35" s="27"/>
      <c r="H35" s="27"/>
      <c r="I35" s="27"/>
      <c r="J35" s="27"/>
      <c r="K35" s="27"/>
      <c r="L35" s="27"/>
      <c r="M35" s="27"/>
      <c r="N35" s="27"/>
      <c r="O35" s="27"/>
      <c r="P35" s="27"/>
      <c r="Q35" s="19"/>
      <c r="R35" s="19"/>
      <c r="S35" s="19"/>
      <c r="T35" s="19"/>
      <c r="U35" s="19"/>
      <c r="V35" s="19"/>
      <c r="W35" s="19"/>
      <c r="X35" s="19"/>
      <c r="Y35" s="19"/>
      <c r="Z35" s="19"/>
      <c r="AA35" s="19"/>
      <c r="AB35" s="29"/>
      <c r="AC35" s="177"/>
      <c r="AD35" s="177"/>
      <c r="AE35" s="177"/>
      <c r="AF35" s="177"/>
      <c r="AG35" s="177"/>
      <c r="AH35" s="177"/>
      <c r="AI35" s="177"/>
      <c r="AJ35" s="177"/>
    </row>
    <row r="36" spans="1:38" ht="11.4" customHeight="1" x14ac:dyDescent="0.3">
      <c r="A36" s="147"/>
      <c r="B36" s="147"/>
      <c r="C36" s="15" t="s">
        <v>25</v>
      </c>
      <c r="D36" s="19"/>
      <c r="E36" s="19"/>
      <c r="F36" s="27"/>
      <c r="G36" s="27"/>
      <c r="H36" s="27"/>
      <c r="I36" s="27"/>
      <c r="J36" s="27"/>
      <c r="K36" s="27"/>
      <c r="L36" s="27"/>
      <c r="M36" s="27"/>
      <c r="N36" s="27"/>
      <c r="O36" s="27"/>
      <c r="P36" s="27"/>
      <c r="Q36" s="19"/>
      <c r="R36" s="19"/>
      <c r="S36" s="19"/>
      <c r="T36" s="19"/>
      <c r="U36" s="19"/>
      <c r="V36" s="19"/>
      <c r="W36" s="19"/>
      <c r="X36" s="19"/>
      <c r="Y36" s="19"/>
      <c r="Z36" s="19"/>
      <c r="AA36" s="19"/>
      <c r="AB36" s="29"/>
      <c r="AC36" s="177"/>
      <c r="AD36" s="177"/>
      <c r="AE36" s="177"/>
      <c r="AF36" s="177"/>
      <c r="AG36" s="177"/>
      <c r="AH36" s="177"/>
      <c r="AI36" s="177"/>
      <c r="AJ36" s="177"/>
    </row>
    <row r="37" spans="1:38" ht="11.4" customHeight="1" x14ac:dyDescent="0.3">
      <c r="A37" s="147"/>
      <c r="B37" s="147" t="s">
        <v>22</v>
      </c>
      <c r="C37" s="15" t="s">
        <v>23</v>
      </c>
      <c r="D37" s="19"/>
      <c r="E37" s="19"/>
      <c r="F37" s="27"/>
      <c r="G37" s="27"/>
      <c r="H37" s="27"/>
      <c r="I37" s="27"/>
      <c r="J37" s="27"/>
      <c r="K37" s="27"/>
      <c r="L37" s="27"/>
      <c r="M37" s="27"/>
      <c r="N37" s="27"/>
      <c r="O37" s="27"/>
      <c r="P37" s="27"/>
      <c r="Q37" s="19"/>
      <c r="R37" s="19"/>
      <c r="S37" s="19"/>
      <c r="T37" s="19"/>
      <c r="U37" s="19"/>
      <c r="V37" s="19"/>
      <c r="W37" s="19"/>
      <c r="X37" s="19"/>
      <c r="Y37" s="19"/>
      <c r="Z37" s="19"/>
      <c r="AA37" s="19"/>
      <c r="AB37" s="28"/>
      <c r="AC37" s="177"/>
      <c r="AD37" s="177"/>
      <c r="AE37" s="177"/>
      <c r="AF37" s="177"/>
      <c r="AG37" s="177"/>
      <c r="AH37" s="177"/>
      <c r="AI37" s="177"/>
      <c r="AJ37" s="177"/>
    </row>
    <row r="38" spans="1:38" ht="11.4" customHeight="1" x14ac:dyDescent="0.3">
      <c r="A38" s="147"/>
      <c r="B38" s="147"/>
      <c r="C38" s="15" t="s">
        <v>25</v>
      </c>
      <c r="D38" s="19"/>
      <c r="E38" s="19"/>
      <c r="F38" s="27"/>
      <c r="G38" s="27"/>
      <c r="H38" s="27"/>
      <c r="I38" s="27"/>
      <c r="J38" s="27"/>
      <c r="K38" s="27"/>
      <c r="L38" s="27"/>
      <c r="M38" s="27"/>
      <c r="N38" s="27"/>
      <c r="O38" s="27"/>
      <c r="P38" s="27"/>
      <c r="Q38" s="19"/>
      <c r="R38" s="19"/>
      <c r="S38" s="19"/>
      <c r="T38" s="19"/>
      <c r="U38" s="19"/>
      <c r="V38" s="19"/>
      <c r="W38" s="19"/>
      <c r="X38" s="19"/>
      <c r="Y38" s="19"/>
      <c r="Z38" s="19"/>
      <c r="AA38" s="19"/>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69">
    <mergeCell ref="AC4:AJ5"/>
    <mergeCell ref="A5:Y5"/>
    <mergeCell ref="A6:Y6"/>
    <mergeCell ref="AC6:AJ38"/>
    <mergeCell ref="A7:B7"/>
    <mergeCell ref="C7:C9"/>
    <mergeCell ref="D7:G7"/>
    <mergeCell ref="H7:K7"/>
    <mergeCell ref="L7:O7"/>
    <mergeCell ref="P7:T7"/>
    <mergeCell ref="U7:X7"/>
    <mergeCell ref="Y7:AA7"/>
    <mergeCell ref="A1:G1"/>
    <mergeCell ref="J1:W1"/>
    <mergeCell ref="A2:G2"/>
    <mergeCell ref="J2:W2"/>
    <mergeCell ref="A4:Y4"/>
    <mergeCell ref="A8:B8"/>
    <mergeCell ref="A9:B9"/>
    <mergeCell ref="B13:B14"/>
    <mergeCell ref="A10:A14"/>
    <mergeCell ref="I46:P46"/>
    <mergeCell ref="B17:B18"/>
    <mergeCell ref="A19:A22"/>
    <mergeCell ref="B19:B20"/>
    <mergeCell ref="B21:B22"/>
    <mergeCell ref="A15:A18"/>
    <mergeCell ref="B15:B16"/>
    <mergeCell ref="I15:Z15"/>
    <mergeCell ref="I16:Z16"/>
    <mergeCell ref="I17:Z17"/>
    <mergeCell ref="I18:Z18"/>
    <mergeCell ref="I21:Z21"/>
    <mergeCell ref="M47:P47"/>
    <mergeCell ref="F21:H22"/>
    <mergeCell ref="A31:A34"/>
    <mergeCell ref="B31:B32"/>
    <mergeCell ref="B33:B34"/>
    <mergeCell ref="A35:A38"/>
    <mergeCell ref="B35:B36"/>
    <mergeCell ref="B37:B38"/>
    <mergeCell ref="A23:A26"/>
    <mergeCell ref="B23:B24"/>
    <mergeCell ref="F23:H26"/>
    <mergeCell ref="B25:B26"/>
    <mergeCell ref="A27:A30"/>
    <mergeCell ref="B27:B28"/>
    <mergeCell ref="B29:B30"/>
    <mergeCell ref="I42:P42"/>
    <mergeCell ref="I41:P41"/>
    <mergeCell ref="B10:B12"/>
    <mergeCell ref="I10:Z10"/>
    <mergeCell ref="I30:Z30"/>
    <mergeCell ref="I23:R26"/>
    <mergeCell ref="I22:Z22"/>
    <mergeCell ref="I27:Z27"/>
    <mergeCell ref="I28:Z28"/>
    <mergeCell ref="I29:Z29"/>
    <mergeCell ref="F11:G14"/>
    <mergeCell ref="F15:G16"/>
    <mergeCell ref="H11:H18"/>
    <mergeCell ref="T23:AA26"/>
    <mergeCell ref="J19:T20"/>
    <mergeCell ref="I11:M12"/>
    <mergeCell ref="I13:Q14"/>
    <mergeCell ref="R31:AA32"/>
    <mergeCell ref="T11:Z12"/>
    <mergeCell ref="U19:Z20"/>
    <mergeCell ref="A39:X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
  <sheetViews>
    <sheetView topLeftCell="A16" zoomScale="90" zoomScaleNormal="90" workbookViewId="0">
      <selection activeCell="O34" sqref="O34:U37"/>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 min="38" max="38" width="0" hidden="1" customWidth="1"/>
    <col min="39" max="39" width="25.88671875" hidden="1" customWidth="1"/>
    <col min="40" max="45" width="0" hidden="1" customWidth="1"/>
  </cols>
  <sheetData>
    <row r="1" spans="1:44" x14ac:dyDescent="0.3">
      <c r="A1" s="205" t="s">
        <v>0</v>
      </c>
      <c r="B1" s="205"/>
      <c r="C1" s="205"/>
      <c r="D1" s="205"/>
      <c r="E1" s="205"/>
      <c r="F1" s="1"/>
      <c r="G1" s="200" t="s">
        <v>1</v>
      </c>
      <c r="H1" s="200"/>
      <c r="I1" s="200"/>
      <c r="J1" s="200"/>
      <c r="K1" s="200"/>
      <c r="L1" s="200"/>
      <c r="M1" s="200"/>
      <c r="N1" s="200"/>
      <c r="O1" s="200"/>
      <c r="P1" s="200"/>
      <c r="Q1" s="200"/>
      <c r="R1" s="200"/>
      <c r="S1" s="200"/>
      <c r="T1" s="200"/>
    </row>
    <row r="2" spans="1:44" x14ac:dyDescent="0.3">
      <c r="A2" s="206" t="s">
        <v>2</v>
      </c>
      <c r="B2" s="206"/>
      <c r="C2" s="206"/>
      <c r="D2" s="206"/>
      <c r="E2" s="206"/>
      <c r="F2" s="1"/>
      <c r="G2" s="201" t="s">
        <v>3</v>
      </c>
      <c r="H2" s="201"/>
      <c r="I2" s="201"/>
      <c r="J2" s="201"/>
      <c r="K2" s="201"/>
      <c r="L2" s="201"/>
      <c r="M2" s="201"/>
      <c r="N2" s="201"/>
      <c r="O2" s="201"/>
      <c r="P2" s="201"/>
      <c r="Q2" s="201"/>
      <c r="R2" s="201"/>
      <c r="S2" s="201"/>
      <c r="T2" s="201"/>
    </row>
    <row r="3" spans="1:44" ht="3.75" customHeight="1" x14ac:dyDescent="0.3">
      <c r="A3" s="3"/>
      <c r="B3" s="4"/>
      <c r="C3" s="4"/>
      <c r="D3" s="1"/>
      <c r="E3" s="1"/>
      <c r="F3" s="1"/>
      <c r="G3" s="1"/>
      <c r="H3" s="1"/>
      <c r="I3" s="5"/>
      <c r="J3" s="1"/>
      <c r="K3" s="1"/>
      <c r="L3" s="1"/>
      <c r="M3" s="1"/>
    </row>
    <row r="4" spans="1:44" ht="15.6" x14ac:dyDescent="0.3">
      <c r="A4" s="175" t="s">
        <v>81</v>
      </c>
      <c r="B4" s="175"/>
      <c r="C4" s="175"/>
      <c r="D4" s="175"/>
      <c r="E4" s="175"/>
      <c r="F4" s="175"/>
      <c r="G4" s="175"/>
      <c r="H4" s="175"/>
      <c r="I4" s="175"/>
      <c r="J4" s="175"/>
      <c r="K4" s="175"/>
      <c r="L4" s="175"/>
      <c r="M4" s="175"/>
      <c r="N4" s="175"/>
      <c r="O4" s="175"/>
      <c r="P4" s="175"/>
      <c r="Q4" s="175"/>
      <c r="R4" s="175"/>
      <c r="S4" s="175"/>
      <c r="T4" s="175"/>
      <c r="U4" s="175"/>
      <c r="V4" s="175"/>
      <c r="Z4" s="174" t="s">
        <v>4</v>
      </c>
      <c r="AA4" s="174"/>
      <c r="AB4" s="174"/>
      <c r="AC4" s="174"/>
      <c r="AD4" s="174"/>
      <c r="AE4" s="174"/>
      <c r="AF4" s="174"/>
      <c r="AG4" s="174"/>
    </row>
    <row r="5" spans="1:44" ht="15.6" x14ac:dyDescent="0.3">
      <c r="A5" s="175" t="s">
        <v>129</v>
      </c>
      <c r="B5" s="175"/>
      <c r="C5" s="175"/>
      <c r="D5" s="175"/>
      <c r="E5" s="175"/>
      <c r="F5" s="175"/>
      <c r="G5" s="175"/>
      <c r="H5" s="175"/>
      <c r="I5" s="175"/>
      <c r="J5" s="175"/>
      <c r="K5" s="175"/>
      <c r="L5" s="175"/>
      <c r="M5" s="175"/>
      <c r="N5" s="175"/>
      <c r="O5" s="175"/>
      <c r="P5" s="175"/>
      <c r="Q5" s="175"/>
      <c r="R5" s="175"/>
      <c r="S5" s="175"/>
      <c r="T5" s="175"/>
      <c r="U5" s="175"/>
      <c r="V5" s="175"/>
      <c r="Z5" s="174"/>
      <c r="AA5" s="174"/>
      <c r="AB5" s="174"/>
      <c r="AC5" s="174"/>
      <c r="AD5" s="174"/>
      <c r="AE5" s="174"/>
      <c r="AF5" s="174"/>
      <c r="AG5" s="174"/>
    </row>
    <row r="6" spans="1:44" x14ac:dyDescent="0.3">
      <c r="A6" s="207" t="s">
        <v>128</v>
      </c>
      <c r="B6" s="207"/>
      <c r="C6" s="207"/>
      <c r="D6" s="207"/>
      <c r="E6" s="207"/>
      <c r="F6" s="207"/>
      <c r="G6" s="207"/>
      <c r="H6" s="207"/>
      <c r="I6" s="207"/>
      <c r="J6" s="207"/>
      <c r="K6" s="207"/>
      <c r="L6" s="207"/>
      <c r="M6" s="207"/>
      <c r="N6" s="207"/>
      <c r="O6" s="207"/>
      <c r="P6" s="207"/>
      <c r="Q6" s="207"/>
      <c r="R6" s="207"/>
      <c r="S6" s="207"/>
      <c r="T6" s="207"/>
      <c r="U6" s="207"/>
      <c r="V6" s="208"/>
      <c r="Z6" s="177" t="s">
        <v>5</v>
      </c>
      <c r="AA6" s="177"/>
      <c r="AB6" s="177"/>
      <c r="AC6" s="177"/>
      <c r="AD6" s="177"/>
      <c r="AE6" s="177"/>
      <c r="AF6" s="177"/>
      <c r="AG6" s="177"/>
    </row>
    <row r="7" spans="1:44" ht="16.5" customHeight="1" x14ac:dyDescent="0.3">
      <c r="A7" s="178" t="s">
        <v>6</v>
      </c>
      <c r="B7" s="178"/>
      <c r="C7" s="178" t="s">
        <v>7</v>
      </c>
      <c r="D7" s="216" t="s">
        <v>8</v>
      </c>
      <c r="E7" s="217"/>
      <c r="F7" s="220" t="s">
        <v>9</v>
      </c>
      <c r="G7" s="220"/>
      <c r="H7" s="221"/>
      <c r="I7" s="202" t="s">
        <v>10</v>
      </c>
      <c r="J7" s="203"/>
      <c r="K7" s="203"/>
      <c r="L7" s="204"/>
      <c r="M7" s="209" t="s">
        <v>11</v>
      </c>
      <c r="N7" s="210"/>
      <c r="O7" s="210"/>
      <c r="P7" s="210"/>
      <c r="Q7" s="211"/>
      <c r="R7" s="212" t="s">
        <v>12</v>
      </c>
      <c r="S7" s="213"/>
      <c r="T7" s="213"/>
      <c r="U7" s="214"/>
      <c r="V7" s="215" t="s">
        <v>13</v>
      </c>
      <c r="W7" s="215"/>
      <c r="X7" s="215"/>
      <c r="Z7" s="177"/>
      <c r="AA7" s="177"/>
      <c r="AB7" s="177"/>
      <c r="AC7" s="177"/>
      <c r="AD7" s="177"/>
      <c r="AE7" s="177"/>
      <c r="AF7" s="177"/>
      <c r="AG7" s="177"/>
    </row>
    <row r="8" spans="1:44" ht="36.6" customHeight="1" x14ac:dyDescent="0.3">
      <c r="A8" s="178" t="s">
        <v>14</v>
      </c>
      <c r="B8" s="178"/>
      <c r="C8" s="178"/>
      <c r="D8" s="19"/>
      <c r="E8" s="19"/>
      <c r="F8" s="47" t="s">
        <v>75</v>
      </c>
      <c r="G8" s="45" t="s">
        <v>64</v>
      </c>
      <c r="H8" s="45" t="s">
        <v>65</v>
      </c>
      <c r="I8" s="45" t="s">
        <v>66</v>
      </c>
      <c r="J8" s="45" t="s">
        <v>67</v>
      </c>
      <c r="K8" s="45" t="s">
        <v>68</v>
      </c>
      <c r="L8" s="45" t="s">
        <v>69</v>
      </c>
      <c r="M8" s="45" t="s">
        <v>70</v>
      </c>
      <c r="N8" s="46" t="s">
        <v>71</v>
      </c>
      <c r="O8" s="47" t="s">
        <v>72</v>
      </c>
      <c r="P8" s="46" t="s">
        <v>73</v>
      </c>
      <c r="Q8" s="45" t="s">
        <v>74</v>
      </c>
      <c r="R8" s="48" t="s">
        <v>63</v>
      </c>
      <c r="S8" s="48" t="s">
        <v>75</v>
      </c>
      <c r="T8" s="48" t="s">
        <v>64</v>
      </c>
      <c r="U8" s="48" t="s">
        <v>65</v>
      </c>
      <c r="V8" s="48" t="s">
        <v>76</v>
      </c>
      <c r="W8" s="48" t="s">
        <v>77</v>
      </c>
      <c r="X8" s="48" t="s">
        <v>78</v>
      </c>
      <c r="Z8" s="177"/>
      <c r="AA8" s="177"/>
      <c r="AB8" s="177"/>
      <c r="AC8" s="177"/>
      <c r="AD8" s="177"/>
      <c r="AE8" s="177"/>
      <c r="AF8" s="177"/>
      <c r="AG8" s="177"/>
    </row>
    <row r="9" spans="1:44" ht="12.75" customHeight="1" x14ac:dyDescent="0.3">
      <c r="A9" s="178" t="s">
        <v>15</v>
      </c>
      <c r="B9" s="178"/>
      <c r="C9" s="1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25</v>
      </c>
      <c r="Z9" s="177"/>
      <c r="AA9" s="177"/>
      <c r="AB9" s="177"/>
      <c r="AC9" s="177"/>
      <c r="AD9" s="177"/>
      <c r="AE9" s="177"/>
      <c r="AF9" s="177"/>
      <c r="AG9" s="177"/>
      <c r="AH9" s="12">
        <v>34</v>
      </c>
      <c r="AI9" s="12">
        <v>35</v>
      </c>
    </row>
    <row r="10" spans="1:44" ht="21" customHeight="1" x14ac:dyDescent="0.3">
      <c r="A10" s="147" t="s">
        <v>16</v>
      </c>
      <c r="B10" s="147" t="s">
        <v>17</v>
      </c>
      <c r="C10" s="66">
        <v>1.2</v>
      </c>
      <c r="D10" s="19"/>
      <c r="E10" s="19"/>
      <c r="F10" s="137"/>
      <c r="G10" s="375" t="s">
        <v>249</v>
      </c>
      <c r="H10" s="376"/>
      <c r="I10" s="376"/>
      <c r="J10" s="376"/>
      <c r="K10" s="376"/>
      <c r="L10" s="376"/>
      <c r="M10" s="376"/>
      <c r="N10" s="377"/>
      <c r="O10" s="137"/>
      <c r="P10" s="387" t="s">
        <v>252</v>
      </c>
      <c r="Q10" s="388"/>
      <c r="R10" s="388"/>
      <c r="S10" s="388"/>
      <c r="T10" s="388"/>
      <c r="U10" s="388"/>
      <c r="V10" s="388"/>
      <c r="W10" s="389"/>
      <c r="X10" s="138"/>
      <c r="Z10" s="177"/>
      <c r="AA10" s="177"/>
      <c r="AB10" s="177"/>
      <c r="AC10" s="177"/>
      <c r="AD10" s="177"/>
      <c r="AE10" s="177"/>
      <c r="AF10" s="177"/>
      <c r="AG10" s="177"/>
    </row>
    <row r="11" spans="1:44" ht="21" customHeight="1" x14ac:dyDescent="0.3">
      <c r="A11" s="147"/>
      <c r="B11" s="147"/>
      <c r="C11" s="15">
        <v>3.4</v>
      </c>
      <c r="D11" s="19"/>
      <c r="E11" s="19"/>
      <c r="F11" s="137"/>
      <c r="G11" s="378"/>
      <c r="H11" s="379"/>
      <c r="I11" s="379"/>
      <c r="J11" s="379"/>
      <c r="K11" s="379"/>
      <c r="L11" s="379"/>
      <c r="M11" s="379"/>
      <c r="N11" s="380"/>
      <c r="O11" s="137"/>
      <c r="P11" s="390"/>
      <c r="Q11" s="391"/>
      <c r="R11" s="391"/>
      <c r="S11" s="391"/>
      <c r="T11" s="391"/>
      <c r="U11" s="391"/>
      <c r="V11" s="391"/>
      <c r="W11" s="392"/>
      <c r="X11" s="138"/>
      <c r="Y11" s="16" t="s">
        <v>19</v>
      </c>
      <c r="Z11" s="177"/>
      <c r="AA11" s="177"/>
      <c r="AB11" s="177"/>
      <c r="AC11" s="177"/>
      <c r="AD11" s="177"/>
      <c r="AE11" s="177"/>
      <c r="AF11" s="177"/>
      <c r="AG11" s="177"/>
      <c r="AL11" s="72" t="s">
        <v>130</v>
      </c>
      <c r="AM11" s="135" t="s">
        <v>131</v>
      </c>
      <c r="AN11" s="74" t="s">
        <v>132</v>
      </c>
      <c r="AO11" s="73">
        <v>30</v>
      </c>
      <c r="AP11" s="79">
        <v>60</v>
      </c>
      <c r="AQ11" s="79"/>
      <c r="AR11" s="80">
        <f t="shared" ref="AR11:AR17" si="0">AO11+AP11+AQ11</f>
        <v>90</v>
      </c>
    </row>
    <row r="12" spans="1:44" ht="18" customHeight="1" x14ac:dyDescent="0.3">
      <c r="A12" s="147"/>
      <c r="B12" s="147" t="s">
        <v>22</v>
      </c>
      <c r="C12" s="15" t="s">
        <v>23</v>
      </c>
      <c r="D12" s="19"/>
      <c r="E12" s="19"/>
      <c r="F12" s="137"/>
      <c r="G12" s="137"/>
      <c r="H12" s="137"/>
      <c r="I12" s="137"/>
      <c r="J12" s="137"/>
      <c r="K12" s="137"/>
      <c r="L12" s="137"/>
      <c r="M12" s="137"/>
      <c r="N12" s="137"/>
      <c r="O12" s="137"/>
      <c r="P12" s="137"/>
      <c r="Q12" s="137"/>
      <c r="R12" s="137"/>
      <c r="S12" s="137"/>
      <c r="T12" s="137"/>
      <c r="U12" s="137"/>
      <c r="V12" s="137"/>
      <c r="W12" s="138"/>
      <c r="X12" s="138"/>
      <c r="Y12" s="20" t="s">
        <v>24</v>
      </c>
      <c r="Z12" s="177"/>
      <c r="AA12" s="177"/>
      <c r="AB12" s="177"/>
      <c r="AC12" s="177"/>
      <c r="AD12" s="177"/>
      <c r="AE12" s="177"/>
      <c r="AF12" s="177"/>
      <c r="AG12" s="177"/>
      <c r="AL12" s="72" t="s">
        <v>133</v>
      </c>
      <c r="AM12" s="135" t="s">
        <v>134</v>
      </c>
      <c r="AN12" s="74" t="s">
        <v>132</v>
      </c>
      <c r="AO12" s="73">
        <v>45</v>
      </c>
      <c r="AP12" s="73"/>
      <c r="AQ12" s="73"/>
      <c r="AR12" s="81">
        <f t="shared" si="0"/>
        <v>45</v>
      </c>
    </row>
    <row r="13" spans="1:44" ht="18" customHeight="1" x14ac:dyDescent="0.3">
      <c r="A13" s="147"/>
      <c r="B13" s="147"/>
      <c r="C13" s="15" t="s">
        <v>25</v>
      </c>
      <c r="D13" s="19"/>
      <c r="E13" s="19"/>
      <c r="F13" s="137"/>
      <c r="G13" s="137"/>
      <c r="H13" s="137"/>
      <c r="I13" s="137"/>
      <c r="J13" s="137"/>
      <c r="K13" s="137"/>
      <c r="L13" s="137"/>
      <c r="M13" s="137"/>
      <c r="N13" s="137"/>
      <c r="O13" s="137"/>
      <c r="P13" s="137"/>
      <c r="Q13" s="137"/>
      <c r="R13" s="137"/>
      <c r="S13" s="137"/>
      <c r="T13" s="137"/>
      <c r="U13" s="137"/>
      <c r="V13" s="137"/>
      <c r="W13" s="138"/>
      <c r="X13" s="138"/>
      <c r="Y13" s="21" t="s">
        <v>26</v>
      </c>
      <c r="Z13" s="177"/>
      <c r="AA13" s="177"/>
      <c r="AB13" s="177"/>
      <c r="AC13" s="177"/>
      <c r="AD13" s="177"/>
      <c r="AE13" s="177"/>
      <c r="AF13" s="177"/>
      <c r="AG13" s="177"/>
      <c r="AL13" s="75" t="s">
        <v>135</v>
      </c>
      <c r="AM13" s="136" t="s">
        <v>136</v>
      </c>
      <c r="AN13" s="74" t="s">
        <v>132</v>
      </c>
      <c r="AO13" s="73">
        <v>20</v>
      </c>
      <c r="AP13" s="73">
        <v>80</v>
      </c>
      <c r="AQ13" s="73"/>
      <c r="AR13" s="81">
        <f t="shared" si="0"/>
        <v>100</v>
      </c>
    </row>
    <row r="14" spans="1:44" ht="16.8" customHeight="1" x14ac:dyDescent="0.3">
      <c r="A14" s="147" t="s">
        <v>27</v>
      </c>
      <c r="B14" s="147" t="s">
        <v>17</v>
      </c>
      <c r="C14" s="15" t="s">
        <v>23</v>
      </c>
      <c r="D14" s="19"/>
      <c r="E14" s="19"/>
      <c r="F14" s="137"/>
      <c r="G14" s="381" t="s">
        <v>260</v>
      </c>
      <c r="H14" s="382"/>
      <c r="I14" s="382"/>
      <c r="J14" s="382"/>
      <c r="K14" s="382"/>
      <c r="L14" s="382"/>
      <c r="M14" s="382"/>
      <c r="N14" s="382"/>
      <c r="O14" s="382"/>
      <c r="P14" s="382"/>
      <c r="Q14" s="382"/>
      <c r="R14" s="382"/>
      <c r="S14" s="382"/>
      <c r="T14" s="382"/>
      <c r="U14" s="382"/>
      <c r="V14" s="382"/>
      <c r="W14" s="382"/>
      <c r="X14" s="383"/>
      <c r="Y14" s="22" t="s">
        <v>29</v>
      </c>
      <c r="Z14" s="177"/>
      <c r="AA14" s="177"/>
      <c r="AB14" s="177"/>
      <c r="AC14" s="177"/>
      <c r="AD14" s="177"/>
      <c r="AE14" s="177"/>
      <c r="AF14" s="177"/>
      <c r="AG14" s="177"/>
      <c r="AL14" s="75" t="s">
        <v>137</v>
      </c>
      <c r="AM14" s="73" t="s">
        <v>138</v>
      </c>
      <c r="AN14" s="74" t="s">
        <v>132</v>
      </c>
      <c r="AO14" s="82">
        <v>30</v>
      </c>
      <c r="AP14" s="82"/>
      <c r="AQ14" s="73"/>
      <c r="AR14" s="81">
        <f t="shared" si="0"/>
        <v>30</v>
      </c>
    </row>
    <row r="15" spans="1:44" ht="16.8" customHeight="1" x14ac:dyDescent="0.3">
      <c r="A15" s="147"/>
      <c r="B15" s="147"/>
      <c r="C15" s="15" t="s">
        <v>25</v>
      </c>
      <c r="D15" s="19"/>
      <c r="E15" s="19"/>
      <c r="F15" s="137"/>
      <c r="G15" s="384"/>
      <c r="H15" s="385"/>
      <c r="I15" s="385"/>
      <c r="J15" s="385"/>
      <c r="K15" s="385"/>
      <c r="L15" s="385"/>
      <c r="M15" s="385"/>
      <c r="N15" s="385"/>
      <c r="O15" s="385"/>
      <c r="P15" s="385"/>
      <c r="Q15" s="385"/>
      <c r="R15" s="385"/>
      <c r="S15" s="385"/>
      <c r="T15" s="385"/>
      <c r="U15" s="385"/>
      <c r="V15" s="385"/>
      <c r="W15" s="385"/>
      <c r="X15" s="386"/>
      <c r="Y15" s="23" t="s">
        <v>30</v>
      </c>
      <c r="Z15" s="177"/>
      <c r="AA15" s="177"/>
      <c r="AB15" s="177"/>
      <c r="AC15" s="177"/>
      <c r="AD15" s="177"/>
      <c r="AE15" s="177"/>
      <c r="AF15" s="177"/>
      <c r="AG15" s="177"/>
      <c r="AL15" s="75" t="s">
        <v>139</v>
      </c>
      <c r="AM15" s="77" t="s">
        <v>140</v>
      </c>
      <c r="AN15" s="74" t="s">
        <v>132</v>
      </c>
      <c r="AO15" s="83">
        <v>15</v>
      </c>
      <c r="AP15" s="83">
        <v>30</v>
      </c>
      <c r="AQ15" s="84"/>
      <c r="AR15" s="85">
        <f t="shared" si="0"/>
        <v>45</v>
      </c>
    </row>
    <row r="16" spans="1:44" ht="11.4" customHeight="1" x14ac:dyDescent="0.3">
      <c r="A16" s="147"/>
      <c r="B16" s="147" t="s">
        <v>22</v>
      </c>
      <c r="C16" s="15" t="s">
        <v>23</v>
      </c>
      <c r="D16" s="19"/>
      <c r="E16" s="19"/>
      <c r="F16" s="137"/>
      <c r="G16" s="137"/>
      <c r="H16" s="137"/>
      <c r="I16" s="137"/>
      <c r="J16" s="137"/>
      <c r="K16" s="137"/>
      <c r="L16" s="137"/>
      <c r="M16" s="137"/>
      <c r="N16" s="137"/>
      <c r="O16" s="137"/>
      <c r="P16" s="137"/>
      <c r="Q16" s="137"/>
      <c r="R16" s="137"/>
      <c r="S16" s="137"/>
      <c r="T16" s="137"/>
      <c r="U16" s="137"/>
      <c r="V16" s="137"/>
      <c r="W16" s="138"/>
      <c r="X16" s="138"/>
      <c r="Y16" s="20" t="s">
        <v>32</v>
      </c>
      <c r="Z16" s="177"/>
      <c r="AA16" s="177"/>
      <c r="AB16" s="177"/>
      <c r="AC16" s="177"/>
      <c r="AD16" s="177"/>
      <c r="AE16" s="177"/>
      <c r="AF16" s="177"/>
      <c r="AG16" s="177"/>
      <c r="AL16" s="75" t="s">
        <v>141</v>
      </c>
      <c r="AM16" s="77" t="s">
        <v>142</v>
      </c>
      <c r="AN16" s="74" t="s">
        <v>132</v>
      </c>
      <c r="AO16" s="83">
        <v>15</v>
      </c>
      <c r="AP16" s="83">
        <v>45</v>
      </c>
      <c r="AQ16" s="84"/>
      <c r="AR16" s="85">
        <f t="shared" si="0"/>
        <v>60</v>
      </c>
    </row>
    <row r="17" spans="1:44" ht="11.4" customHeight="1" x14ac:dyDescent="0.3">
      <c r="A17" s="147"/>
      <c r="B17" s="147"/>
      <c r="C17" s="15" t="s">
        <v>25</v>
      </c>
      <c r="D17" s="19"/>
      <c r="E17" s="19"/>
      <c r="F17" s="137"/>
      <c r="G17" s="137"/>
      <c r="H17" s="137"/>
      <c r="I17" s="137"/>
      <c r="J17" s="137"/>
      <c r="K17" s="137"/>
      <c r="L17" s="137"/>
      <c r="M17" s="137"/>
      <c r="N17" s="137"/>
      <c r="O17" s="137"/>
      <c r="P17" s="137"/>
      <c r="Q17" s="137"/>
      <c r="R17" s="137"/>
      <c r="S17" s="137"/>
      <c r="T17" s="137"/>
      <c r="U17" s="137"/>
      <c r="V17" s="137"/>
      <c r="W17" s="138"/>
      <c r="X17" s="138"/>
      <c r="Z17" s="177"/>
      <c r="AA17" s="177"/>
      <c r="AB17" s="177"/>
      <c r="AC17" s="177"/>
      <c r="AD17" s="177"/>
      <c r="AE17" s="177"/>
      <c r="AF17" s="177"/>
      <c r="AG17" s="177"/>
      <c r="AL17" s="72"/>
      <c r="AM17" s="78" t="s">
        <v>143</v>
      </c>
      <c r="AN17" s="74" t="s">
        <v>132</v>
      </c>
      <c r="AO17" s="17">
        <v>25</v>
      </c>
      <c r="AP17" s="17">
        <v>20</v>
      </c>
      <c r="AQ17" s="24"/>
      <c r="AR17" s="18">
        <f t="shared" si="0"/>
        <v>45</v>
      </c>
    </row>
    <row r="18" spans="1:44" ht="13.8" customHeight="1" x14ac:dyDescent="0.3">
      <c r="A18" s="147" t="s">
        <v>33</v>
      </c>
      <c r="B18" s="147" t="s">
        <v>17</v>
      </c>
      <c r="C18" s="15" t="s">
        <v>23</v>
      </c>
      <c r="D18" s="19"/>
      <c r="E18" s="19"/>
      <c r="F18" s="137"/>
      <c r="G18" s="369" t="s">
        <v>239</v>
      </c>
      <c r="H18" s="370"/>
      <c r="I18" s="370"/>
      <c r="J18" s="370"/>
      <c r="K18" s="370"/>
      <c r="L18" s="370"/>
      <c r="M18" s="370"/>
      <c r="N18" s="370"/>
      <c r="O18" s="370"/>
      <c r="P18" s="370"/>
      <c r="Q18" s="371"/>
      <c r="R18" s="137"/>
      <c r="S18" s="137"/>
      <c r="T18" s="137"/>
      <c r="U18" s="137"/>
      <c r="V18" s="137"/>
      <c r="W18" s="137"/>
      <c r="X18" s="137"/>
      <c r="Z18" s="177"/>
      <c r="AA18" s="177"/>
      <c r="AB18" s="177"/>
      <c r="AC18" s="177"/>
      <c r="AD18" s="177"/>
      <c r="AE18" s="177"/>
      <c r="AF18" s="177"/>
      <c r="AG18" s="177"/>
    </row>
    <row r="19" spans="1:44" ht="13.8" customHeight="1" x14ac:dyDescent="0.3">
      <c r="A19" s="147"/>
      <c r="B19" s="147"/>
      <c r="C19" s="15" t="s">
        <v>25</v>
      </c>
      <c r="D19" s="19"/>
      <c r="E19" s="19"/>
      <c r="F19" s="137"/>
      <c r="G19" s="372"/>
      <c r="H19" s="373"/>
      <c r="I19" s="373"/>
      <c r="J19" s="373"/>
      <c r="K19" s="373"/>
      <c r="L19" s="373"/>
      <c r="M19" s="373"/>
      <c r="N19" s="373"/>
      <c r="O19" s="373"/>
      <c r="P19" s="373"/>
      <c r="Q19" s="374"/>
      <c r="R19" s="137"/>
      <c r="S19" s="137"/>
      <c r="T19" s="137"/>
      <c r="U19" s="137"/>
      <c r="V19" s="137"/>
      <c r="W19" s="137"/>
      <c r="X19" s="137"/>
      <c r="Z19" s="177"/>
      <c r="AA19" s="177"/>
      <c r="AB19" s="177"/>
      <c r="AC19" s="177"/>
      <c r="AD19" s="177"/>
      <c r="AE19" s="177"/>
      <c r="AF19" s="177"/>
      <c r="AG19" s="177"/>
    </row>
    <row r="20" spans="1:44" ht="20.399999999999999" customHeight="1" x14ac:dyDescent="0.3">
      <c r="A20" s="147"/>
      <c r="B20" s="147" t="s">
        <v>22</v>
      </c>
      <c r="C20" s="15" t="s">
        <v>23</v>
      </c>
      <c r="D20" s="19"/>
      <c r="E20" s="19"/>
      <c r="F20" s="137"/>
      <c r="G20" s="137"/>
      <c r="H20" s="137"/>
      <c r="I20" s="137"/>
      <c r="J20" s="137"/>
      <c r="K20" s="137"/>
      <c r="L20" s="137"/>
      <c r="M20" s="137"/>
      <c r="N20" s="137"/>
      <c r="O20" s="137"/>
      <c r="P20" s="137"/>
      <c r="Q20" s="137"/>
      <c r="R20" s="137"/>
      <c r="S20" s="137"/>
      <c r="T20" s="137"/>
      <c r="U20" s="137"/>
      <c r="V20" s="137"/>
      <c r="W20" s="137"/>
      <c r="X20" s="137"/>
      <c r="Z20" s="177"/>
      <c r="AA20" s="177"/>
      <c r="AB20" s="177"/>
      <c r="AC20" s="177"/>
      <c r="AD20" s="177"/>
      <c r="AE20" s="177"/>
      <c r="AF20" s="177"/>
      <c r="AG20" s="177"/>
    </row>
    <row r="21" spans="1:44" ht="20.399999999999999" customHeight="1" x14ac:dyDescent="0.3">
      <c r="A21" s="147"/>
      <c r="B21" s="147"/>
      <c r="C21" s="15" t="s">
        <v>25</v>
      </c>
      <c r="D21" s="19"/>
      <c r="E21" s="19"/>
      <c r="F21" s="137"/>
      <c r="G21" s="137"/>
      <c r="H21" s="137"/>
      <c r="I21" s="137"/>
      <c r="J21" s="137"/>
      <c r="K21" s="137"/>
      <c r="L21" s="137"/>
      <c r="M21" s="137"/>
      <c r="N21" s="137"/>
      <c r="O21" s="137"/>
      <c r="P21" s="137"/>
      <c r="Q21" s="137"/>
      <c r="R21" s="137"/>
      <c r="S21" s="137"/>
      <c r="T21" s="137"/>
      <c r="U21" s="137"/>
      <c r="V21" s="137"/>
      <c r="W21" s="137"/>
      <c r="X21" s="137"/>
      <c r="Z21" s="177"/>
      <c r="AA21" s="177"/>
      <c r="AB21" s="177"/>
      <c r="AC21" s="177"/>
      <c r="AD21" s="177"/>
      <c r="AE21" s="177"/>
      <c r="AF21" s="177"/>
      <c r="AG21" s="177"/>
      <c r="AM21">
        <f>90/4</f>
        <v>22.5</v>
      </c>
    </row>
    <row r="22" spans="1:44" ht="19.2" customHeight="1" x14ac:dyDescent="0.3">
      <c r="A22" s="147" t="s">
        <v>34</v>
      </c>
      <c r="B22" s="147" t="s">
        <v>17</v>
      </c>
      <c r="C22" s="15" t="s">
        <v>23</v>
      </c>
      <c r="D22" s="19"/>
      <c r="E22" s="19"/>
      <c r="F22" s="137"/>
      <c r="G22" s="381" t="s">
        <v>250</v>
      </c>
      <c r="H22" s="382"/>
      <c r="I22" s="382"/>
      <c r="J22" s="383"/>
      <c r="K22" s="137"/>
      <c r="L22" s="137"/>
      <c r="M22" s="137"/>
      <c r="N22" s="137"/>
      <c r="O22" s="137"/>
      <c r="P22" s="137"/>
      <c r="Q22" s="137"/>
      <c r="R22" s="393" t="s">
        <v>253</v>
      </c>
      <c r="S22" s="394"/>
      <c r="T22" s="394"/>
      <c r="U22" s="394"/>
      <c r="V22" s="394"/>
      <c r="W22" s="395"/>
      <c r="X22" s="137"/>
      <c r="Z22" s="177"/>
      <c r="AA22" s="177"/>
      <c r="AB22" s="177"/>
      <c r="AC22" s="177"/>
      <c r="AD22" s="177"/>
      <c r="AE22" s="177"/>
      <c r="AF22" s="177"/>
      <c r="AG22" s="177"/>
      <c r="AM22">
        <f>60/4</f>
        <v>15</v>
      </c>
    </row>
    <row r="23" spans="1:44" ht="19.2" customHeight="1" x14ac:dyDescent="0.3">
      <c r="A23" s="147"/>
      <c r="B23" s="147"/>
      <c r="C23" s="15" t="s">
        <v>25</v>
      </c>
      <c r="D23" s="19"/>
      <c r="E23" s="19"/>
      <c r="F23" s="137"/>
      <c r="G23" s="384"/>
      <c r="H23" s="385"/>
      <c r="I23" s="385"/>
      <c r="J23" s="386"/>
      <c r="K23" s="137"/>
      <c r="L23" s="137"/>
      <c r="M23" s="137"/>
      <c r="N23" s="137"/>
      <c r="O23" s="137"/>
      <c r="P23" s="137"/>
      <c r="Q23" s="137"/>
      <c r="R23" s="396"/>
      <c r="S23" s="397"/>
      <c r="T23" s="397"/>
      <c r="U23" s="397"/>
      <c r="V23" s="397"/>
      <c r="W23" s="398"/>
      <c r="X23" s="137"/>
      <c r="Z23" s="177"/>
      <c r="AA23" s="177"/>
      <c r="AB23" s="177"/>
      <c r="AC23" s="177"/>
      <c r="AD23" s="177"/>
      <c r="AE23" s="177"/>
      <c r="AF23" s="177"/>
      <c r="AG23" s="177"/>
    </row>
    <row r="24" spans="1:44" ht="19.2" customHeight="1" x14ac:dyDescent="0.3">
      <c r="A24" s="147"/>
      <c r="B24" s="147" t="s">
        <v>22</v>
      </c>
      <c r="C24" s="15" t="s">
        <v>23</v>
      </c>
      <c r="D24" s="19"/>
      <c r="E24" s="19"/>
      <c r="F24" s="137"/>
      <c r="G24" s="137"/>
      <c r="H24" s="137"/>
      <c r="I24" s="137"/>
      <c r="J24" s="137"/>
      <c r="K24" s="137"/>
      <c r="L24" s="137"/>
      <c r="M24" s="137"/>
      <c r="N24" s="137"/>
      <c r="O24" s="137"/>
      <c r="P24" s="137"/>
      <c r="Q24" s="137"/>
      <c r="R24" s="137"/>
      <c r="S24" s="137"/>
      <c r="T24" s="137"/>
      <c r="U24" s="137"/>
      <c r="V24" s="137"/>
      <c r="W24" s="137"/>
      <c r="X24" s="137"/>
      <c r="Y24" s="28"/>
      <c r="Z24" s="177"/>
      <c r="AA24" s="177"/>
      <c r="AB24" s="177"/>
      <c r="AC24" s="177"/>
      <c r="AD24" s="177"/>
      <c r="AE24" s="177"/>
      <c r="AF24" s="177"/>
      <c r="AG24" s="177"/>
      <c r="AH24" s="14"/>
      <c r="AI24" s="14"/>
    </row>
    <row r="25" spans="1:44" ht="19.2" customHeight="1" x14ac:dyDescent="0.3">
      <c r="A25" s="147"/>
      <c r="B25" s="147"/>
      <c r="C25" s="15" t="s">
        <v>25</v>
      </c>
      <c r="D25" s="19"/>
      <c r="E25" s="19"/>
      <c r="F25" s="137"/>
      <c r="G25" s="137"/>
      <c r="H25" s="137"/>
      <c r="I25" s="137"/>
      <c r="J25" s="137"/>
      <c r="K25" s="137"/>
      <c r="L25" s="137"/>
      <c r="M25" s="137"/>
      <c r="N25" s="137"/>
      <c r="O25" s="137"/>
      <c r="P25" s="137"/>
      <c r="Q25" s="137"/>
      <c r="R25" s="137"/>
      <c r="S25" s="137"/>
      <c r="T25" s="137"/>
      <c r="U25" s="137"/>
      <c r="V25" s="137"/>
      <c r="W25" s="137"/>
      <c r="X25" s="137"/>
      <c r="Y25" s="28"/>
      <c r="Z25" s="177"/>
      <c r="AA25" s="177"/>
      <c r="AB25" s="177"/>
      <c r="AC25" s="177"/>
      <c r="AD25" s="177"/>
      <c r="AE25" s="177"/>
      <c r="AF25" s="177"/>
      <c r="AG25" s="177"/>
      <c r="AH25" s="14"/>
      <c r="AI25" s="14"/>
      <c r="AM25">
        <f>100/8</f>
        <v>12.5</v>
      </c>
    </row>
    <row r="26" spans="1:44" ht="23.4" customHeight="1" x14ac:dyDescent="0.3">
      <c r="A26" s="147" t="s">
        <v>36</v>
      </c>
      <c r="B26" s="147" t="s">
        <v>17</v>
      </c>
      <c r="C26" s="15" t="s">
        <v>23</v>
      </c>
      <c r="D26" s="19"/>
      <c r="E26" s="19"/>
      <c r="F26" s="137"/>
      <c r="G26" s="375" t="s">
        <v>249</v>
      </c>
      <c r="H26" s="376"/>
      <c r="I26" s="376"/>
      <c r="J26" s="376"/>
      <c r="K26" s="376"/>
      <c r="L26" s="376"/>
      <c r="M26" s="376"/>
      <c r="N26" s="377"/>
      <c r="O26" s="137"/>
      <c r="P26" s="137"/>
      <c r="Q26" s="137"/>
      <c r="R26" s="393" t="s">
        <v>253</v>
      </c>
      <c r="S26" s="394"/>
      <c r="T26" s="394"/>
      <c r="U26" s="394"/>
      <c r="V26" s="395"/>
      <c r="W26" s="137"/>
      <c r="X26" s="137"/>
      <c r="Z26" s="177"/>
      <c r="AA26" s="177"/>
      <c r="AB26" s="177"/>
      <c r="AC26" s="177"/>
      <c r="AD26" s="177"/>
      <c r="AE26" s="177"/>
      <c r="AF26" s="177"/>
      <c r="AG26" s="177"/>
      <c r="AH26" s="14"/>
      <c r="AI26" s="14"/>
    </row>
    <row r="27" spans="1:44" ht="23.4" customHeight="1" x14ac:dyDescent="0.3">
      <c r="A27" s="147"/>
      <c r="B27" s="147"/>
      <c r="C27" s="15" t="s">
        <v>25</v>
      </c>
      <c r="D27" s="19"/>
      <c r="E27" s="19"/>
      <c r="F27" s="137"/>
      <c r="G27" s="378"/>
      <c r="H27" s="379"/>
      <c r="I27" s="379"/>
      <c r="J27" s="379"/>
      <c r="K27" s="379"/>
      <c r="L27" s="379"/>
      <c r="M27" s="379"/>
      <c r="N27" s="380"/>
      <c r="O27" s="137"/>
      <c r="P27" s="137"/>
      <c r="Q27" s="137"/>
      <c r="R27" s="396"/>
      <c r="S27" s="397"/>
      <c r="T27" s="397"/>
      <c r="U27" s="397"/>
      <c r="V27" s="398"/>
      <c r="W27" s="137"/>
      <c r="X27" s="137"/>
      <c r="Z27" s="177"/>
      <c r="AA27" s="177"/>
      <c r="AB27" s="177"/>
      <c r="AC27" s="177"/>
      <c r="AD27" s="177"/>
      <c r="AE27" s="177"/>
      <c r="AF27" s="177"/>
      <c r="AG27" s="177"/>
      <c r="AH27" s="14"/>
      <c r="AI27" s="14"/>
    </row>
    <row r="28" spans="1:44" ht="23.4" customHeight="1" x14ac:dyDescent="0.3">
      <c r="A28" s="147"/>
      <c r="B28" s="147" t="s">
        <v>22</v>
      </c>
      <c r="C28" s="15" t="s">
        <v>23</v>
      </c>
      <c r="D28" s="19"/>
      <c r="E28" s="19"/>
      <c r="F28" s="137"/>
      <c r="G28" s="137"/>
      <c r="H28" s="137"/>
      <c r="I28" s="137"/>
      <c r="J28" s="137"/>
      <c r="K28" s="137"/>
      <c r="L28" s="137"/>
      <c r="M28" s="137"/>
      <c r="N28" s="137"/>
      <c r="O28" s="137"/>
      <c r="P28" s="137"/>
      <c r="Q28" s="137"/>
      <c r="R28" s="137"/>
      <c r="S28" s="137"/>
      <c r="T28" s="137"/>
      <c r="U28" s="137"/>
      <c r="V28" s="137"/>
      <c r="W28" s="137"/>
      <c r="X28" s="137"/>
      <c r="Z28" s="177"/>
      <c r="AA28" s="177"/>
      <c r="AB28" s="177"/>
      <c r="AC28" s="177"/>
      <c r="AD28" s="177"/>
      <c r="AE28" s="177"/>
      <c r="AF28" s="177"/>
      <c r="AG28" s="177"/>
      <c r="AH28" s="14"/>
      <c r="AI28" s="14"/>
    </row>
    <row r="29" spans="1:44" ht="23.4" customHeight="1" x14ac:dyDescent="0.3">
      <c r="A29" s="147"/>
      <c r="B29" s="147"/>
      <c r="C29" s="15" t="s">
        <v>25</v>
      </c>
      <c r="D29" s="19"/>
      <c r="E29" s="19"/>
      <c r="F29" s="137"/>
      <c r="G29" s="137"/>
      <c r="H29" s="137"/>
      <c r="I29" s="137"/>
      <c r="J29" s="137"/>
      <c r="K29" s="137"/>
      <c r="L29" s="137"/>
      <c r="M29" s="137"/>
      <c r="N29" s="137"/>
      <c r="O29" s="137"/>
      <c r="P29" s="137"/>
      <c r="Q29" s="137"/>
      <c r="R29" s="137"/>
      <c r="S29" s="137"/>
      <c r="T29" s="137"/>
      <c r="U29" s="137"/>
      <c r="V29" s="137"/>
      <c r="W29" s="137"/>
      <c r="X29" s="137"/>
      <c r="Z29" s="177"/>
      <c r="AA29" s="177"/>
      <c r="AB29" s="177"/>
      <c r="AC29" s="177"/>
      <c r="AD29" s="177"/>
      <c r="AE29" s="177"/>
      <c r="AF29" s="177"/>
      <c r="AG29" s="177"/>
      <c r="AH29" s="14"/>
      <c r="AI29" s="14"/>
    </row>
    <row r="30" spans="1:44" ht="23.4" customHeight="1" x14ac:dyDescent="0.3">
      <c r="A30" s="147" t="s">
        <v>37</v>
      </c>
      <c r="B30" s="147" t="s">
        <v>17</v>
      </c>
      <c r="C30" s="15" t="s">
        <v>23</v>
      </c>
      <c r="D30" s="19"/>
      <c r="E30" s="19"/>
      <c r="F30" s="137"/>
      <c r="G30" s="137"/>
      <c r="H30" s="137"/>
      <c r="I30" s="137"/>
      <c r="J30" s="137"/>
      <c r="K30" s="137"/>
      <c r="L30" s="137"/>
      <c r="M30" s="137"/>
      <c r="N30" s="137"/>
      <c r="O30" s="399" t="s">
        <v>251</v>
      </c>
      <c r="P30" s="400"/>
      <c r="Q30" s="400"/>
      <c r="R30" s="400"/>
      <c r="S30" s="400"/>
      <c r="T30" s="400"/>
      <c r="U30" s="401"/>
      <c r="V30" s="137"/>
      <c r="W30" s="137"/>
      <c r="X30" s="137"/>
      <c r="Y30" s="28"/>
      <c r="Z30" s="177"/>
      <c r="AA30" s="177"/>
      <c r="AB30" s="177"/>
      <c r="AC30" s="177"/>
      <c r="AD30" s="177"/>
      <c r="AE30" s="177"/>
      <c r="AF30" s="177"/>
      <c r="AG30" s="177"/>
      <c r="AH30" s="14"/>
      <c r="AI30" s="14"/>
    </row>
    <row r="31" spans="1:44" ht="23.4" customHeight="1" x14ac:dyDescent="0.3">
      <c r="A31" s="147"/>
      <c r="B31" s="147"/>
      <c r="C31" s="15" t="s">
        <v>25</v>
      </c>
      <c r="D31" s="19"/>
      <c r="E31" s="19"/>
      <c r="F31" s="137"/>
      <c r="G31" s="137"/>
      <c r="H31" s="137"/>
      <c r="I31" s="137"/>
      <c r="J31" s="137"/>
      <c r="K31" s="137"/>
      <c r="L31" s="137"/>
      <c r="M31" s="137"/>
      <c r="N31" s="137"/>
      <c r="O31" s="402"/>
      <c r="P31" s="403"/>
      <c r="Q31" s="403"/>
      <c r="R31" s="403"/>
      <c r="S31" s="403"/>
      <c r="T31" s="403"/>
      <c r="U31" s="404"/>
      <c r="V31" s="137"/>
      <c r="W31" s="137"/>
      <c r="X31" s="137"/>
      <c r="Y31" s="28"/>
      <c r="Z31" s="177"/>
      <c r="AA31" s="177"/>
      <c r="AB31" s="177"/>
      <c r="AC31" s="177"/>
      <c r="AD31" s="177"/>
      <c r="AE31" s="177"/>
      <c r="AF31" s="177"/>
      <c r="AG31" s="177"/>
      <c r="AH31" s="14"/>
      <c r="AI31" s="14"/>
    </row>
    <row r="32" spans="1:44" ht="23.4" customHeight="1" x14ac:dyDescent="0.3">
      <c r="A32" s="147"/>
      <c r="B32" s="147" t="s">
        <v>22</v>
      </c>
      <c r="C32" s="15" t="s">
        <v>23</v>
      </c>
      <c r="D32" s="19"/>
      <c r="E32" s="19"/>
      <c r="F32" s="137"/>
      <c r="G32" s="137"/>
      <c r="H32" s="137"/>
      <c r="I32" s="137"/>
      <c r="J32" s="137"/>
      <c r="K32" s="137"/>
      <c r="L32" s="137"/>
      <c r="M32" s="137"/>
      <c r="N32" s="137"/>
      <c r="O32" s="402"/>
      <c r="P32" s="403"/>
      <c r="Q32" s="403"/>
      <c r="R32" s="403"/>
      <c r="S32" s="403"/>
      <c r="T32" s="403"/>
      <c r="U32" s="404"/>
      <c r="V32" s="137"/>
      <c r="W32" s="137"/>
      <c r="X32" s="137"/>
      <c r="Z32" s="177"/>
      <c r="AA32" s="177"/>
      <c r="AB32" s="177"/>
      <c r="AC32" s="177"/>
      <c r="AD32" s="177"/>
      <c r="AE32" s="177"/>
      <c r="AF32" s="177"/>
      <c r="AG32" s="177"/>
      <c r="AH32" s="27"/>
      <c r="AI32" s="27"/>
    </row>
    <row r="33" spans="1:35" ht="23.4" customHeight="1" x14ac:dyDescent="0.3">
      <c r="A33" s="147"/>
      <c r="B33" s="147"/>
      <c r="C33" s="15" t="s">
        <v>25</v>
      </c>
      <c r="D33" s="19"/>
      <c r="E33" s="19"/>
      <c r="F33" s="137"/>
      <c r="G33" s="137"/>
      <c r="H33" s="137"/>
      <c r="I33" s="137"/>
      <c r="J33" s="137"/>
      <c r="K33" s="137"/>
      <c r="L33" s="137"/>
      <c r="M33" s="137"/>
      <c r="N33" s="137"/>
      <c r="O33" s="405"/>
      <c r="P33" s="406"/>
      <c r="Q33" s="406"/>
      <c r="R33" s="406"/>
      <c r="S33" s="406"/>
      <c r="T33" s="406"/>
      <c r="U33" s="407"/>
      <c r="V33" s="137"/>
      <c r="W33" s="137"/>
      <c r="X33" s="137"/>
      <c r="Z33" s="177"/>
      <c r="AA33" s="177"/>
      <c r="AB33" s="177"/>
      <c r="AC33" s="177"/>
      <c r="AD33" s="177"/>
      <c r="AE33" s="177"/>
      <c r="AF33" s="177"/>
      <c r="AG33" s="177"/>
      <c r="AH33" s="27"/>
      <c r="AI33" s="27"/>
    </row>
    <row r="34" spans="1:35" ht="23.4" customHeight="1" x14ac:dyDescent="0.3">
      <c r="A34" s="147" t="s">
        <v>38</v>
      </c>
      <c r="B34" s="147" t="s">
        <v>17</v>
      </c>
      <c r="C34" s="15" t="s">
        <v>23</v>
      </c>
      <c r="D34" s="19"/>
      <c r="E34" s="19"/>
      <c r="F34" s="137"/>
      <c r="G34" s="137"/>
      <c r="H34" s="137"/>
      <c r="I34" s="137"/>
      <c r="J34" s="137"/>
      <c r="K34" s="137"/>
      <c r="L34" s="137"/>
      <c r="M34" s="137"/>
      <c r="N34" s="137"/>
      <c r="O34" s="399" t="s">
        <v>251</v>
      </c>
      <c r="P34" s="400"/>
      <c r="Q34" s="400"/>
      <c r="R34" s="400"/>
      <c r="S34" s="400"/>
      <c r="T34" s="400"/>
      <c r="U34" s="401"/>
      <c r="V34" s="137"/>
      <c r="W34" s="137"/>
      <c r="X34" s="137"/>
      <c r="Y34" s="29"/>
      <c r="Z34" s="177"/>
      <c r="AA34" s="177"/>
      <c r="AB34" s="177"/>
      <c r="AC34" s="177"/>
      <c r="AD34" s="177"/>
      <c r="AE34" s="177"/>
      <c r="AF34" s="177"/>
      <c r="AG34" s="177"/>
    </row>
    <row r="35" spans="1:35" ht="23.4" customHeight="1" x14ac:dyDescent="0.3">
      <c r="A35" s="147"/>
      <c r="B35" s="147"/>
      <c r="C35" s="15" t="s">
        <v>25</v>
      </c>
      <c r="D35" s="19"/>
      <c r="E35" s="19"/>
      <c r="F35" s="137"/>
      <c r="G35" s="137"/>
      <c r="H35" s="137"/>
      <c r="I35" s="137"/>
      <c r="J35" s="137"/>
      <c r="K35" s="137"/>
      <c r="L35" s="137"/>
      <c r="M35" s="137"/>
      <c r="N35" s="137"/>
      <c r="O35" s="402"/>
      <c r="P35" s="403"/>
      <c r="Q35" s="403"/>
      <c r="R35" s="403"/>
      <c r="S35" s="403"/>
      <c r="T35" s="403"/>
      <c r="U35" s="404"/>
      <c r="V35" s="137"/>
      <c r="W35" s="137"/>
      <c r="X35" s="137"/>
      <c r="Y35" s="29"/>
      <c r="Z35" s="177"/>
      <c r="AA35" s="177"/>
      <c r="AB35" s="177"/>
      <c r="AC35" s="177"/>
      <c r="AD35" s="177"/>
      <c r="AE35" s="177"/>
      <c r="AF35" s="177"/>
      <c r="AG35" s="177"/>
    </row>
    <row r="36" spans="1:35" ht="23.4" customHeight="1" x14ac:dyDescent="0.3">
      <c r="A36" s="147"/>
      <c r="B36" s="147" t="s">
        <v>22</v>
      </c>
      <c r="C36" s="15" t="s">
        <v>23</v>
      </c>
      <c r="D36" s="19"/>
      <c r="E36" s="19"/>
      <c r="F36" s="137"/>
      <c r="G36" s="137"/>
      <c r="H36" s="137"/>
      <c r="I36" s="137"/>
      <c r="J36" s="137"/>
      <c r="K36" s="137"/>
      <c r="L36" s="137"/>
      <c r="M36" s="137"/>
      <c r="N36" s="137"/>
      <c r="O36" s="402"/>
      <c r="P36" s="403"/>
      <c r="Q36" s="403"/>
      <c r="R36" s="403"/>
      <c r="S36" s="403"/>
      <c r="T36" s="403"/>
      <c r="U36" s="404"/>
      <c r="V36" s="137"/>
      <c r="W36" s="137"/>
      <c r="X36" s="137"/>
      <c r="Y36" s="28"/>
      <c r="Z36" s="177"/>
      <c r="AA36" s="177"/>
      <c r="AB36" s="177"/>
      <c r="AC36" s="177"/>
      <c r="AD36" s="177"/>
      <c r="AE36" s="177"/>
      <c r="AF36" s="177"/>
      <c r="AG36" s="177"/>
    </row>
    <row r="37" spans="1:35" ht="23.4" customHeight="1" x14ac:dyDescent="0.3">
      <c r="A37" s="147"/>
      <c r="B37" s="147"/>
      <c r="C37" s="15" t="s">
        <v>25</v>
      </c>
      <c r="D37" s="19"/>
      <c r="E37" s="19"/>
      <c r="F37" s="137"/>
      <c r="G37" s="137"/>
      <c r="H37" s="137"/>
      <c r="I37" s="137"/>
      <c r="J37" s="137"/>
      <c r="K37" s="137"/>
      <c r="L37" s="137"/>
      <c r="M37" s="137"/>
      <c r="N37" s="137"/>
      <c r="O37" s="405"/>
      <c r="P37" s="406"/>
      <c r="Q37" s="406"/>
      <c r="R37" s="406"/>
      <c r="S37" s="406"/>
      <c r="T37" s="406"/>
      <c r="U37" s="407"/>
      <c r="V37" s="137"/>
      <c r="W37" s="137"/>
      <c r="X37" s="137"/>
      <c r="Y37" s="28"/>
      <c r="Z37" s="177"/>
      <c r="AA37" s="177"/>
      <c r="AB37" s="177"/>
      <c r="AC37" s="177"/>
      <c r="AD37" s="177"/>
      <c r="AE37" s="177"/>
      <c r="AF37" s="177"/>
      <c r="AG37" s="177"/>
    </row>
    <row r="38" spans="1:35" ht="49.8" customHeight="1" x14ac:dyDescent="0.3">
      <c r="A38" s="225" t="s">
        <v>39</v>
      </c>
      <c r="B38" s="225"/>
      <c r="C38" s="225"/>
      <c r="D38" s="225"/>
      <c r="E38" s="225"/>
      <c r="F38" s="225"/>
      <c r="G38" s="225"/>
      <c r="H38" s="225"/>
      <c r="I38" s="225"/>
      <c r="J38" s="225"/>
      <c r="K38" s="225"/>
      <c r="L38" s="225"/>
      <c r="M38" s="225"/>
      <c r="N38" s="225"/>
      <c r="O38" s="225"/>
      <c r="P38" s="225"/>
      <c r="Q38" s="225"/>
      <c r="R38" s="225"/>
      <c r="S38" s="225"/>
      <c r="T38" s="225"/>
      <c r="U38" s="225"/>
      <c r="V38" s="67"/>
      <c r="W38" s="67"/>
      <c r="X38" s="67"/>
    </row>
    <row r="39" spans="1:35" ht="15.6" x14ac:dyDescent="0.3">
      <c r="A39" s="31"/>
      <c r="B39" s="31"/>
      <c r="C39" s="31"/>
      <c r="D39" s="32"/>
      <c r="E39" s="33"/>
      <c r="F39" s="32"/>
      <c r="G39" s="32"/>
      <c r="H39" s="32"/>
      <c r="I39" s="32"/>
      <c r="J39" s="32"/>
      <c r="K39" s="32"/>
      <c r="L39" s="32"/>
      <c r="M39" s="32"/>
    </row>
    <row r="40" spans="1:35" ht="15.6" customHeight="1" x14ac:dyDescent="0.3">
      <c r="A40" s="34"/>
      <c r="B40" s="35"/>
      <c r="C40" s="35"/>
      <c r="D40" s="36"/>
      <c r="E40" s="36"/>
      <c r="F40" s="226" t="s">
        <v>87</v>
      </c>
      <c r="G40" s="226"/>
      <c r="H40" s="226"/>
      <c r="I40" s="226"/>
      <c r="J40" s="226"/>
      <c r="K40" s="226"/>
      <c r="L40" s="226"/>
      <c r="M40" s="226"/>
    </row>
    <row r="41" spans="1:35" ht="15.6" x14ac:dyDescent="0.3">
      <c r="A41" s="37"/>
      <c r="B41" s="38"/>
      <c r="C41" s="38"/>
      <c r="D41" s="36"/>
      <c r="E41" s="39"/>
      <c r="F41" s="223" t="s">
        <v>2</v>
      </c>
      <c r="G41" s="223"/>
      <c r="H41" s="223"/>
      <c r="I41" s="223"/>
      <c r="J41" s="223"/>
      <c r="K41" s="223"/>
      <c r="L41" s="223"/>
      <c r="M41" s="223"/>
    </row>
    <row r="44" spans="1:35" x14ac:dyDescent="0.3">
      <c r="H44" s="40"/>
    </row>
    <row r="45" spans="1:35" x14ac:dyDescent="0.3">
      <c r="F45" s="224" t="s">
        <v>40</v>
      </c>
      <c r="G45" s="224"/>
      <c r="H45" s="224"/>
      <c r="I45" s="224"/>
      <c r="J45" s="224"/>
      <c r="K45" s="224"/>
      <c r="L45" s="224"/>
      <c r="M45" s="224"/>
    </row>
    <row r="46" spans="1:35" x14ac:dyDescent="0.3">
      <c r="J46" s="222"/>
      <c r="K46" s="222"/>
      <c r="L46" s="222"/>
      <c r="M46" s="222"/>
    </row>
  </sheetData>
  <mergeCells count="55">
    <mergeCell ref="Z4:AG5"/>
    <mergeCell ref="A5:V5"/>
    <mergeCell ref="A1:E1"/>
    <mergeCell ref="G1:T1"/>
    <mergeCell ref="A2:E2"/>
    <mergeCell ref="G2:T2"/>
    <mergeCell ref="A4:V4"/>
    <mergeCell ref="A6:V6"/>
    <mergeCell ref="Z6:AG37"/>
    <mergeCell ref="A7:B7"/>
    <mergeCell ref="C7:C9"/>
    <mergeCell ref="D7:E7"/>
    <mergeCell ref="F7:H7"/>
    <mergeCell ref="I7:L7"/>
    <mergeCell ref="M7:Q7"/>
    <mergeCell ref="R7:U7"/>
    <mergeCell ref="V7:X7"/>
    <mergeCell ref="A8:B8"/>
    <mergeCell ref="A9:B9"/>
    <mergeCell ref="A10:A13"/>
    <mergeCell ref="B10:B11"/>
    <mergeCell ref="B12:B13"/>
    <mergeCell ref="B16:B17"/>
    <mergeCell ref="A14:A17"/>
    <mergeCell ref="B14:B15"/>
    <mergeCell ref="A26:A29"/>
    <mergeCell ref="B26:B27"/>
    <mergeCell ref="B28:B29"/>
    <mergeCell ref="A18:A21"/>
    <mergeCell ref="B18:B19"/>
    <mergeCell ref="B20:B21"/>
    <mergeCell ref="A22:A25"/>
    <mergeCell ref="B22:B23"/>
    <mergeCell ref="B24:B25"/>
    <mergeCell ref="A30:A33"/>
    <mergeCell ref="B30:B31"/>
    <mergeCell ref="B32:B33"/>
    <mergeCell ref="F45:M45"/>
    <mergeCell ref="J46:M46"/>
    <mergeCell ref="A34:A37"/>
    <mergeCell ref="B34:B35"/>
    <mergeCell ref="B36:B37"/>
    <mergeCell ref="A38:U38"/>
    <mergeCell ref="F40:M40"/>
    <mergeCell ref="F41:M41"/>
    <mergeCell ref="O30:U33"/>
    <mergeCell ref="O34:U37"/>
    <mergeCell ref="G18:Q19"/>
    <mergeCell ref="G10:N11"/>
    <mergeCell ref="G26:N27"/>
    <mergeCell ref="G14:X15"/>
    <mergeCell ref="G22:J23"/>
    <mergeCell ref="P10:W11"/>
    <mergeCell ref="R22:W23"/>
    <mergeCell ref="R26:V2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25" zoomScale="83" zoomScaleNormal="83" workbookViewId="0">
      <selection activeCell="W50" sqref="V50:W50"/>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6" width="5.21875" customWidth="1"/>
    <col min="27" max="27" width="5.109375" customWidth="1"/>
    <col min="28" max="30" width="4.88671875" customWidth="1"/>
    <col min="31" max="31" width="8.88671875" customWidth="1"/>
    <col min="32" max="38" width="8.88671875" hidden="1" customWidth="1"/>
    <col min="39" max="39" width="8.88671875" customWidth="1"/>
    <col min="41" max="41" width="14.44140625" customWidth="1"/>
    <col min="42" max="42" width="16.109375" customWidth="1"/>
  </cols>
  <sheetData>
    <row r="1" spans="1:37"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37"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37" ht="3.75" customHeight="1" x14ac:dyDescent="0.3">
      <c r="A3" s="3"/>
      <c r="B3" s="4"/>
      <c r="C3" s="4"/>
      <c r="D3" s="1"/>
      <c r="E3" s="1"/>
      <c r="F3" s="1"/>
      <c r="G3" s="1"/>
      <c r="H3" s="1"/>
      <c r="I3" s="1"/>
      <c r="J3" s="1"/>
      <c r="K3" s="1"/>
      <c r="L3" s="5"/>
      <c r="M3" s="1"/>
      <c r="N3" s="1"/>
      <c r="O3" s="1"/>
      <c r="P3" s="1"/>
    </row>
    <row r="4" spans="1:37" ht="15.6" customHeight="1"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37" ht="15.6" x14ac:dyDescent="0.3">
      <c r="A5" s="175" t="s">
        <v>125</v>
      </c>
      <c r="B5" s="175"/>
      <c r="C5" s="175"/>
      <c r="D5" s="175"/>
      <c r="E5" s="175"/>
      <c r="F5" s="175"/>
      <c r="G5" s="175"/>
      <c r="H5" s="175"/>
      <c r="I5" s="175"/>
      <c r="J5" s="175"/>
      <c r="K5" s="175"/>
      <c r="L5" s="175"/>
      <c r="M5" s="175"/>
      <c r="N5" s="175"/>
      <c r="O5" s="175"/>
      <c r="P5" s="175"/>
      <c r="Q5" s="175"/>
      <c r="R5" s="175"/>
      <c r="S5" s="175"/>
      <c r="T5" s="175"/>
      <c r="U5" s="175"/>
      <c r="V5" s="175"/>
      <c r="W5" s="175"/>
      <c r="X5" s="175"/>
      <c r="Y5" s="175"/>
    </row>
    <row r="6" spans="1:37" ht="14.4" customHeight="1" x14ac:dyDescent="0.3">
      <c r="A6" s="207" t="s">
        <v>128</v>
      </c>
      <c r="B6" s="207"/>
      <c r="C6" s="207"/>
      <c r="D6" s="207"/>
      <c r="E6" s="207"/>
      <c r="F6" s="207"/>
      <c r="G6" s="207"/>
      <c r="H6" s="208"/>
      <c r="I6" s="208"/>
      <c r="J6" s="208"/>
      <c r="K6" s="208"/>
      <c r="L6" s="208"/>
      <c r="M6" s="208"/>
      <c r="N6" s="208"/>
      <c r="O6" s="208"/>
      <c r="P6" s="208"/>
      <c r="Q6" s="208"/>
      <c r="R6" s="208"/>
      <c r="S6" s="208"/>
      <c r="T6" s="208"/>
      <c r="U6" s="208"/>
      <c r="V6" s="208"/>
      <c r="W6" s="208"/>
      <c r="X6" s="208"/>
      <c r="Y6" s="208"/>
    </row>
    <row r="7" spans="1:37" ht="16.5" customHeight="1" x14ac:dyDescent="0.3">
      <c r="A7" s="178" t="s">
        <v>6</v>
      </c>
      <c r="B7" s="178"/>
      <c r="C7" s="178" t="s">
        <v>7</v>
      </c>
      <c r="D7" s="216" t="s">
        <v>8</v>
      </c>
      <c r="E7" s="217"/>
      <c r="F7" s="217"/>
      <c r="G7" s="218"/>
      <c r="H7" s="177" t="s">
        <v>9</v>
      </c>
      <c r="I7" s="177"/>
      <c r="J7" s="177"/>
      <c r="K7" s="177"/>
      <c r="L7" s="420" t="s">
        <v>10</v>
      </c>
      <c r="M7" s="420"/>
      <c r="N7" s="420"/>
      <c r="O7" s="420"/>
      <c r="P7" s="416" t="s">
        <v>11</v>
      </c>
      <c r="Q7" s="416"/>
      <c r="R7" s="416"/>
      <c r="S7" s="416"/>
      <c r="T7" s="416"/>
      <c r="U7" s="251" t="s">
        <v>12</v>
      </c>
      <c r="V7" s="251"/>
      <c r="W7" s="251"/>
      <c r="X7" s="251"/>
      <c r="Y7" s="421" t="s">
        <v>13</v>
      </c>
      <c r="Z7" s="422"/>
      <c r="AA7" s="422"/>
      <c r="AB7" s="423"/>
      <c r="AC7" s="408" t="s">
        <v>247</v>
      </c>
      <c r="AD7" s="409"/>
    </row>
    <row r="8" spans="1:37"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B8" s="48" t="s">
        <v>244</v>
      </c>
      <c r="AC8" s="48" t="s">
        <v>245</v>
      </c>
      <c r="AD8" s="48" t="s">
        <v>246</v>
      </c>
    </row>
    <row r="9" spans="1:37" ht="12.75" customHeight="1" x14ac:dyDescent="0.3">
      <c r="A9" s="178" t="s">
        <v>15</v>
      </c>
      <c r="B9" s="178"/>
      <c r="C9" s="1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34</v>
      </c>
      <c r="AC9" s="12">
        <v>35</v>
      </c>
      <c r="AD9" s="49"/>
    </row>
    <row r="10" spans="1:37" ht="21" customHeight="1" x14ac:dyDescent="0.3">
      <c r="A10" s="147" t="s">
        <v>16</v>
      </c>
      <c r="B10" s="147" t="s">
        <v>17</v>
      </c>
      <c r="C10" s="65">
        <v>1.2</v>
      </c>
      <c r="D10" s="19"/>
      <c r="E10" s="19"/>
      <c r="F10" s="19"/>
      <c r="G10" s="19"/>
      <c r="H10" s="252" t="s">
        <v>127</v>
      </c>
      <c r="I10" s="19"/>
      <c r="J10" s="19"/>
      <c r="K10" s="19"/>
      <c r="L10" s="19"/>
      <c r="M10" s="19"/>
      <c r="N10" s="19"/>
      <c r="O10" s="19"/>
      <c r="P10" s="19"/>
      <c r="Q10" s="19"/>
      <c r="R10" s="19"/>
      <c r="S10" s="19"/>
      <c r="T10" s="19"/>
      <c r="U10" s="19"/>
      <c r="V10" s="19"/>
      <c r="W10" s="19"/>
      <c r="X10" s="19"/>
      <c r="Y10" s="19"/>
      <c r="Z10" s="49"/>
      <c r="AA10" s="49"/>
      <c r="AB10" s="49"/>
      <c r="AC10" s="49"/>
      <c r="AD10" s="49"/>
    </row>
    <row r="11" spans="1:37" ht="21" customHeight="1" x14ac:dyDescent="0.3">
      <c r="A11" s="147"/>
      <c r="B11" s="147"/>
      <c r="C11" s="15">
        <v>3.4</v>
      </c>
      <c r="D11" s="19"/>
      <c r="E11" s="19"/>
      <c r="F11" s="19"/>
      <c r="G11" s="19"/>
      <c r="H11" s="252"/>
      <c r="I11" s="19"/>
      <c r="J11" s="19"/>
      <c r="K11" s="19"/>
      <c r="L11" s="19"/>
      <c r="M11" s="19"/>
      <c r="N11" s="19"/>
      <c r="O11" s="19"/>
      <c r="P11" s="19"/>
      <c r="Q11" s="19"/>
      <c r="R11" s="19"/>
      <c r="S11" s="19"/>
      <c r="T11" s="19"/>
      <c r="U11" s="19"/>
      <c r="V11" s="19"/>
      <c r="W11" s="19"/>
      <c r="X11" s="19"/>
      <c r="Y11" s="19"/>
      <c r="Z11" s="49"/>
      <c r="AA11" s="49"/>
      <c r="AB11" s="49"/>
      <c r="AC11" s="49"/>
      <c r="AD11" s="49"/>
    </row>
    <row r="12" spans="1:37" ht="18" customHeight="1" x14ac:dyDescent="0.3">
      <c r="A12" s="147"/>
      <c r="B12" s="147" t="s">
        <v>22</v>
      </c>
      <c r="C12" s="15" t="s">
        <v>23</v>
      </c>
      <c r="D12" s="19"/>
      <c r="E12" s="19"/>
      <c r="F12" s="19"/>
      <c r="G12" s="19"/>
      <c r="H12" s="252"/>
      <c r="I12" s="19"/>
      <c r="J12" s="19"/>
      <c r="K12" s="19"/>
      <c r="L12" s="19"/>
      <c r="M12" s="19"/>
      <c r="N12" s="19"/>
      <c r="O12" s="19"/>
      <c r="P12" s="19"/>
      <c r="Q12" s="19"/>
      <c r="R12" s="19"/>
      <c r="S12" s="19"/>
      <c r="T12" s="19"/>
      <c r="U12" s="19"/>
      <c r="V12" s="19"/>
      <c r="W12" s="19"/>
      <c r="X12" s="19"/>
      <c r="Y12" s="19"/>
      <c r="Z12" s="49"/>
      <c r="AA12" s="49"/>
      <c r="AB12" s="49"/>
      <c r="AC12" s="49"/>
      <c r="AD12" s="49"/>
    </row>
    <row r="13" spans="1:37" ht="18" customHeight="1" x14ac:dyDescent="0.3">
      <c r="A13" s="147"/>
      <c r="B13" s="147"/>
      <c r="C13" s="15" t="s">
        <v>25</v>
      </c>
      <c r="D13" s="19"/>
      <c r="E13" s="19"/>
      <c r="F13" s="19"/>
      <c r="G13" s="19"/>
      <c r="H13" s="252"/>
      <c r="I13" s="19"/>
      <c r="J13" s="19"/>
      <c r="K13" s="19"/>
      <c r="L13" s="19"/>
      <c r="M13" s="19"/>
      <c r="N13" s="19"/>
      <c r="O13" s="19"/>
      <c r="P13" s="19"/>
      <c r="Q13" s="19"/>
      <c r="R13" s="19"/>
      <c r="S13" s="19"/>
      <c r="T13" s="19"/>
      <c r="U13" s="19"/>
      <c r="V13" s="19"/>
      <c r="W13" s="19"/>
      <c r="X13" s="19"/>
      <c r="Y13" s="19"/>
      <c r="Z13" s="49"/>
      <c r="AA13" s="49"/>
      <c r="AB13" s="49"/>
      <c r="AC13" s="49"/>
      <c r="AD13" s="49"/>
    </row>
    <row r="14" spans="1:37" ht="16.8" customHeight="1" x14ac:dyDescent="0.3">
      <c r="A14" s="147" t="s">
        <v>27</v>
      </c>
      <c r="B14" s="147" t="s">
        <v>17</v>
      </c>
      <c r="C14" s="15" t="s">
        <v>23</v>
      </c>
      <c r="D14" s="19"/>
      <c r="E14" s="19"/>
      <c r="F14" s="19"/>
      <c r="G14" s="19"/>
      <c r="H14" s="252"/>
      <c r="I14" s="250" t="s">
        <v>261</v>
      </c>
      <c r="J14" s="250"/>
      <c r="K14" s="250"/>
      <c r="L14" s="250"/>
      <c r="M14" s="250"/>
      <c r="N14" s="250"/>
      <c r="O14" s="250"/>
      <c r="P14" s="250"/>
      <c r="Q14" s="415" t="s">
        <v>263</v>
      </c>
      <c r="R14" s="415"/>
      <c r="S14" s="415"/>
      <c r="T14" s="415"/>
      <c r="U14" s="415"/>
      <c r="V14" s="415"/>
      <c r="W14" s="416" t="s">
        <v>262</v>
      </c>
      <c r="X14" s="416"/>
      <c r="Y14" s="416"/>
      <c r="Z14" s="416"/>
      <c r="AA14" s="416"/>
      <c r="AB14" s="416"/>
      <c r="AC14" s="416"/>
      <c r="AD14" s="416"/>
      <c r="AF14" s="86" t="s">
        <v>144</v>
      </c>
      <c r="AG14" s="87" t="s">
        <v>145</v>
      </c>
      <c r="AH14" s="89">
        <v>50</v>
      </c>
      <c r="AI14" s="89">
        <v>70</v>
      </c>
      <c r="AJ14" s="17"/>
      <c r="AK14" s="18">
        <f>AH14+AI14+AJ14</f>
        <v>120</v>
      </c>
    </row>
    <row r="15" spans="1:37" ht="16.8" customHeight="1" x14ac:dyDescent="0.3">
      <c r="A15" s="147"/>
      <c r="B15" s="147"/>
      <c r="C15" s="15" t="s">
        <v>25</v>
      </c>
      <c r="D15" s="19"/>
      <c r="E15" s="19"/>
      <c r="F15" s="19"/>
      <c r="G15" s="19"/>
      <c r="H15" s="252"/>
      <c r="I15" s="250"/>
      <c r="J15" s="250"/>
      <c r="K15" s="250"/>
      <c r="L15" s="250"/>
      <c r="M15" s="250"/>
      <c r="N15" s="250"/>
      <c r="O15" s="250"/>
      <c r="P15" s="250"/>
      <c r="Q15" s="415"/>
      <c r="R15" s="415"/>
      <c r="S15" s="415"/>
      <c r="T15" s="415"/>
      <c r="U15" s="415"/>
      <c r="V15" s="415"/>
      <c r="W15" s="416"/>
      <c r="X15" s="416"/>
      <c r="Y15" s="416"/>
      <c r="Z15" s="416"/>
      <c r="AA15" s="416"/>
      <c r="AB15" s="416"/>
      <c r="AC15" s="416"/>
      <c r="AD15" s="416"/>
      <c r="AF15" s="86" t="s">
        <v>144</v>
      </c>
      <c r="AG15" s="87" t="s">
        <v>146</v>
      </c>
      <c r="AH15" s="89">
        <v>15</v>
      </c>
      <c r="AI15" s="89">
        <v>75</v>
      </c>
      <c r="AJ15" s="90"/>
      <c r="AK15" s="18">
        <f>AH15+AI15+AJ15</f>
        <v>90</v>
      </c>
    </row>
    <row r="16" spans="1:37" ht="11.4" customHeight="1" x14ac:dyDescent="0.3">
      <c r="A16" s="147"/>
      <c r="B16" s="147" t="s">
        <v>22</v>
      </c>
      <c r="C16" s="15" t="s">
        <v>23</v>
      </c>
      <c r="D16" s="19"/>
      <c r="E16" s="19"/>
      <c r="F16" s="19"/>
      <c r="G16" s="19"/>
      <c r="H16" s="252"/>
      <c r="I16" s="250"/>
      <c r="J16" s="250"/>
      <c r="K16" s="250"/>
      <c r="L16" s="250"/>
      <c r="M16" s="250"/>
      <c r="N16" s="250"/>
      <c r="O16" s="250"/>
      <c r="P16" s="250"/>
      <c r="Q16" s="415"/>
      <c r="R16" s="415"/>
      <c r="S16" s="415"/>
      <c r="T16" s="415"/>
      <c r="U16" s="415"/>
      <c r="V16" s="415"/>
      <c r="W16" s="416"/>
      <c r="X16" s="416"/>
      <c r="Y16" s="416"/>
      <c r="Z16" s="416"/>
      <c r="AA16" s="416"/>
      <c r="AB16" s="416"/>
      <c r="AC16" s="416"/>
      <c r="AD16" s="416"/>
      <c r="AF16" s="86" t="s">
        <v>144</v>
      </c>
      <c r="AG16" s="87" t="s">
        <v>147</v>
      </c>
      <c r="AH16" s="89">
        <v>0</v>
      </c>
      <c r="AI16" s="89">
        <v>140</v>
      </c>
      <c r="AJ16" s="90"/>
      <c r="AK16" s="18">
        <f>AH16+AI16+AJ16</f>
        <v>140</v>
      </c>
    </row>
    <row r="17" spans="1:37" ht="11.4" customHeight="1" x14ac:dyDescent="0.3">
      <c r="A17" s="147"/>
      <c r="B17" s="147"/>
      <c r="C17" s="15" t="s">
        <v>25</v>
      </c>
      <c r="D17" s="19"/>
      <c r="E17" s="19"/>
      <c r="F17" s="19"/>
      <c r="G17" s="19"/>
      <c r="H17" s="252"/>
      <c r="I17" s="250"/>
      <c r="J17" s="250"/>
      <c r="K17" s="250"/>
      <c r="L17" s="250"/>
      <c r="M17" s="250"/>
      <c r="N17" s="250"/>
      <c r="O17" s="250"/>
      <c r="P17" s="250"/>
      <c r="Q17" s="415"/>
      <c r="R17" s="415"/>
      <c r="S17" s="415"/>
      <c r="T17" s="415"/>
      <c r="U17" s="415"/>
      <c r="V17" s="415"/>
      <c r="W17" s="416"/>
      <c r="X17" s="416"/>
      <c r="Y17" s="416"/>
      <c r="Z17" s="416"/>
      <c r="AA17" s="416"/>
      <c r="AB17" s="416"/>
      <c r="AC17" s="416"/>
      <c r="AD17" s="416"/>
      <c r="AF17" s="88" t="s">
        <v>137</v>
      </c>
      <c r="AG17" s="87" t="s">
        <v>148</v>
      </c>
      <c r="AH17" s="89">
        <v>30</v>
      </c>
      <c r="AI17" s="89">
        <v>15</v>
      </c>
      <c r="AJ17" s="90"/>
      <c r="AK17" s="18">
        <f>AH17+AI17+AJ17</f>
        <v>45</v>
      </c>
    </row>
    <row r="18" spans="1:37" ht="22.8" customHeight="1" x14ac:dyDescent="0.3">
      <c r="A18" s="147" t="s">
        <v>33</v>
      </c>
      <c r="B18" s="147" t="s">
        <v>17</v>
      </c>
      <c r="C18" s="15" t="s">
        <v>23</v>
      </c>
      <c r="D18" s="19"/>
      <c r="E18" s="19"/>
      <c r="F18" s="19"/>
      <c r="G18" s="19"/>
      <c r="H18" s="134"/>
      <c r="I18" s="417" t="s">
        <v>241</v>
      </c>
      <c r="J18" s="418"/>
      <c r="K18" s="418"/>
      <c r="L18" s="419"/>
      <c r="M18" s="134"/>
      <c r="N18" s="134"/>
      <c r="O18" s="134"/>
      <c r="P18" s="19"/>
      <c r="Q18" s="19"/>
      <c r="R18" s="19"/>
      <c r="S18" s="19"/>
      <c r="T18" s="19"/>
      <c r="U18" s="19"/>
      <c r="V18" s="19"/>
      <c r="W18" s="19"/>
      <c r="X18" s="19"/>
      <c r="Y18" s="19"/>
      <c r="Z18" s="19"/>
      <c r="AA18" s="19"/>
      <c r="AB18" s="49"/>
      <c r="AC18" s="49"/>
      <c r="AD18" s="49"/>
    </row>
    <row r="19" spans="1:37" ht="13.8" customHeight="1" x14ac:dyDescent="0.3">
      <c r="A19" s="147"/>
      <c r="B19" s="147"/>
      <c r="C19" s="15" t="s">
        <v>25</v>
      </c>
      <c r="D19" s="19"/>
      <c r="E19" s="19"/>
      <c r="F19" s="19"/>
      <c r="G19" s="19"/>
      <c r="H19" s="19"/>
      <c r="I19" s="267"/>
      <c r="J19" s="268"/>
      <c r="K19" s="268"/>
      <c r="L19" s="269"/>
      <c r="M19" s="19"/>
      <c r="N19" s="19"/>
      <c r="O19" s="19"/>
      <c r="P19" s="19"/>
      <c r="Q19" s="19"/>
      <c r="R19" s="19"/>
      <c r="S19" s="19"/>
      <c r="T19" s="19"/>
      <c r="U19" s="19"/>
      <c r="V19" s="19"/>
      <c r="W19" s="19"/>
      <c r="X19" s="19"/>
      <c r="Y19" s="19"/>
      <c r="Z19" s="19"/>
      <c r="AA19" s="19"/>
      <c r="AB19" s="49"/>
      <c r="AC19" s="49"/>
      <c r="AD19" s="49"/>
    </row>
    <row r="20" spans="1:37" ht="20.399999999999999" customHeight="1" x14ac:dyDescent="0.3">
      <c r="A20" s="147"/>
      <c r="B20" s="147" t="s">
        <v>22</v>
      </c>
      <c r="C20" s="15" t="s">
        <v>23</v>
      </c>
      <c r="D20" s="19"/>
      <c r="E20" s="19"/>
      <c r="F20" s="19"/>
      <c r="G20" s="19"/>
      <c r="H20" s="19"/>
      <c r="I20" s="19"/>
      <c r="J20" s="19"/>
      <c r="K20" s="19"/>
      <c r="L20" s="19"/>
      <c r="M20" s="19"/>
      <c r="N20" s="19"/>
      <c r="O20" s="19"/>
      <c r="P20" s="19"/>
      <c r="Q20" s="19"/>
      <c r="R20" s="19"/>
      <c r="S20" s="19"/>
      <c r="T20" s="19"/>
      <c r="U20" s="19"/>
      <c r="V20" s="19"/>
      <c r="W20" s="19"/>
      <c r="X20" s="19"/>
      <c r="Y20" s="19"/>
      <c r="Z20" s="19"/>
      <c r="AA20" s="19"/>
      <c r="AB20" s="49"/>
      <c r="AC20" s="49"/>
      <c r="AD20" s="49"/>
    </row>
    <row r="21" spans="1:37" ht="20.399999999999999" customHeight="1" x14ac:dyDescent="0.3">
      <c r="A21" s="147"/>
      <c r="B21" s="147"/>
      <c r="C21" s="15" t="s">
        <v>25</v>
      </c>
      <c r="D21" s="19"/>
      <c r="E21" s="19"/>
      <c r="F21" s="19"/>
      <c r="G21" s="19"/>
      <c r="H21" s="19"/>
      <c r="I21" s="19"/>
      <c r="J21" s="19"/>
      <c r="K21" s="19"/>
      <c r="L21" s="19"/>
      <c r="M21" s="19"/>
      <c r="N21" s="19"/>
      <c r="O21" s="19"/>
      <c r="P21" s="19"/>
      <c r="Q21" s="19"/>
      <c r="R21" s="19"/>
      <c r="S21" s="19"/>
      <c r="T21" s="19"/>
      <c r="U21" s="19"/>
      <c r="V21" s="19"/>
      <c r="W21" s="19"/>
      <c r="X21" s="19"/>
      <c r="Y21" s="19"/>
      <c r="Z21" s="19"/>
      <c r="AA21" s="19"/>
      <c r="AB21" s="49"/>
      <c r="AC21" s="49"/>
      <c r="AD21" s="49"/>
      <c r="AF21">
        <f>120/8</f>
        <v>15</v>
      </c>
    </row>
    <row r="22" spans="1:37" ht="19.2" customHeight="1" x14ac:dyDescent="0.3">
      <c r="A22" s="147" t="s">
        <v>34</v>
      </c>
      <c r="B22" s="147" t="s">
        <v>17</v>
      </c>
      <c r="C22" s="15" t="s">
        <v>23</v>
      </c>
      <c r="D22" s="19"/>
      <c r="E22" s="19"/>
      <c r="F22" s="264" t="s">
        <v>126</v>
      </c>
      <c r="G22" s="265"/>
      <c r="H22" s="266"/>
      <c r="I22" s="19"/>
      <c r="J22" s="19"/>
      <c r="K22" s="19"/>
      <c r="L22" s="19"/>
      <c r="M22" s="19"/>
      <c r="N22" s="19"/>
      <c r="O22" s="19"/>
      <c r="P22" s="19"/>
      <c r="Q22" s="19"/>
      <c r="R22" s="19"/>
      <c r="S22" s="19"/>
      <c r="T22" s="19"/>
      <c r="U22" s="19"/>
      <c r="V22" s="19"/>
      <c r="W22" s="19"/>
      <c r="X22" s="19"/>
      <c r="Y22" s="19"/>
      <c r="Z22" s="19"/>
      <c r="AA22" s="19"/>
      <c r="AB22" s="49"/>
      <c r="AC22" s="49"/>
      <c r="AD22" s="49"/>
      <c r="AF22">
        <f>90/8</f>
        <v>11.25</v>
      </c>
    </row>
    <row r="23" spans="1:37" ht="19.2" customHeight="1" x14ac:dyDescent="0.3">
      <c r="A23" s="147"/>
      <c r="B23" s="147"/>
      <c r="C23" s="15" t="s">
        <v>25</v>
      </c>
      <c r="D23" s="19"/>
      <c r="E23" s="19"/>
      <c r="F23" s="417"/>
      <c r="G23" s="418"/>
      <c r="H23" s="419"/>
      <c r="I23" s="19"/>
      <c r="J23" s="19"/>
      <c r="K23" s="19"/>
      <c r="L23" s="19"/>
      <c r="M23" s="19"/>
      <c r="N23" s="19"/>
      <c r="O23" s="19"/>
      <c r="P23" s="19"/>
      <c r="Q23" s="19"/>
      <c r="R23" s="19"/>
      <c r="S23" s="19"/>
      <c r="T23" s="19"/>
      <c r="U23" s="19"/>
      <c r="V23" s="19"/>
      <c r="W23" s="19"/>
      <c r="X23" s="19"/>
      <c r="Y23" s="19"/>
      <c r="Z23" s="19"/>
      <c r="AA23" s="19"/>
      <c r="AB23" s="49"/>
      <c r="AC23" s="49"/>
      <c r="AD23" s="49"/>
      <c r="AF23">
        <f>140/8</f>
        <v>17.5</v>
      </c>
    </row>
    <row r="24" spans="1:37" ht="19.2" customHeight="1" x14ac:dyDescent="0.3">
      <c r="A24" s="147"/>
      <c r="B24" s="147" t="s">
        <v>22</v>
      </c>
      <c r="C24" s="15" t="s">
        <v>23</v>
      </c>
      <c r="D24" s="19"/>
      <c r="E24" s="19"/>
      <c r="F24" s="417"/>
      <c r="G24" s="418"/>
      <c r="H24" s="419"/>
      <c r="I24" s="19"/>
      <c r="J24" s="19"/>
      <c r="K24" s="19"/>
      <c r="L24" s="19"/>
      <c r="M24" s="19"/>
      <c r="N24" s="19"/>
      <c r="O24" s="19"/>
      <c r="P24" s="19"/>
      <c r="Q24" s="19"/>
      <c r="R24" s="19"/>
      <c r="S24" s="19"/>
      <c r="T24" s="19"/>
      <c r="U24" s="19"/>
      <c r="V24" s="19"/>
      <c r="W24" s="19"/>
      <c r="X24" s="19"/>
      <c r="Y24" s="19"/>
      <c r="Z24" s="19"/>
      <c r="AA24" s="19"/>
      <c r="AB24" s="14"/>
      <c r="AC24" s="14"/>
      <c r="AD24" s="49"/>
    </row>
    <row r="25" spans="1:37" ht="19.2" customHeight="1" x14ac:dyDescent="0.3">
      <c r="A25" s="147"/>
      <c r="B25" s="147"/>
      <c r="C25" s="15" t="s">
        <v>25</v>
      </c>
      <c r="D25" s="19"/>
      <c r="E25" s="19"/>
      <c r="F25" s="267"/>
      <c r="G25" s="268"/>
      <c r="H25" s="269"/>
      <c r="I25" s="19"/>
      <c r="J25" s="19"/>
      <c r="K25" s="19"/>
      <c r="L25" s="19"/>
      <c r="M25" s="19"/>
      <c r="N25" s="19"/>
      <c r="O25" s="19"/>
      <c r="P25" s="19"/>
      <c r="Q25" s="19"/>
      <c r="R25" s="19"/>
      <c r="S25" s="19"/>
      <c r="T25" s="19"/>
      <c r="U25" s="19"/>
      <c r="V25" s="19"/>
      <c r="W25" s="19"/>
      <c r="X25" s="19"/>
      <c r="Y25" s="19"/>
      <c r="Z25" s="19"/>
      <c r="AA25" s="19"/>
      <c r="AB25" s="14"/>
      <c r="AC25" s="14"/>
      <c r="AD25" s="49"/>
    </row>
    <row r="26" spans="1:37" ht="15.6" customHeight="1" x14ac:dyDescent="0.3">
      <c r="A26" s="147" t="s">
        <v>36</v>
      </c>
      <c r="B26" s="147" t="s">
        <v>17</v>
      </c>
      <c r="C26" s="15" t="s">
        <v>23</v>
      </c>
      <c r="D26" s="19"/>
      <c r="E26" s="19"/>
      <c r="F26" s="264" t="s">
        <v>126</v>
      </c>
      <c r="G26" s="265"/>
      <c r="H26" s="266"/>
      <c r="I26" s="19"/>
      <c r="J26" s="19"/>
      <c r="K26" s="19"/>
      <c r="L26" s="19"/>
      <c r="M26" s="19"/>
      <c r="N26" s="19"/>
      <c r="O26" s="19"/>
      <c r="P26" s="19"/>
      <c r="Q26" s="19"/>
      <c r="R26" s="19"/>
      <c r="S26" s="19"/>
      <c r="T26" s="19"/>
      <c r="U26" s="19"/>
      <c r="V26" s="19"/>
      <c r="W26" s="19"/>
      <c r="X26" s="19"/>
      <c r="Y26" s="19"/>
      <c r="Z26" s="19"/>
      <c r="AA26" s="19"/>
      <c r="AB26" s="14"/>
      <c r="AC26" s="14"/>
      <c r="AD26" s="49"/>
    </row>
    <row r="27" spans="1:37" ht="15.6" customHeight="1" x14ac:dyDescent="0.3">
      <c r="A27" s="147"/>
      <c r="B27" s="147"/>
      <c r="C27" s="15" t="s">
        <v>25</v>
      </c>
      <c r="D27" s="19"/>
      <c r="E27" s="19"/>
      <c r="F27" s="417"/>
      <c r="G27" s="418"/>
      <c r="H27" s="419"/>
      <c r="I27" s="19"/>
      <c r="J27" s="19"/>
      <c r="K27" s="19"/>
      <c r="L27" s="19"/>
      <c r="M27" s="19"/>
      <c r="N27" s="19"/>
      <c r="O27" s="19"/>
      <c r="P27" s="19"/>
      <c r="Q27" s="19"/>
      <c r="R27" s="19"/>
      <c r="S27" s="19"/>
      <c r="T27" s="19"/>
      <c r="U27" s="19"/>
      <c r="V27" s="19"/>
      <c r="W27" s="19"/>
      <c r="X27" s="19"/>
      <c r="Y27" s="19"/>
      <c r="Z27" s="19"/>
      <c r="AA27" s="19"/>
      <c r="AB27" s="14"/>
      <c r="AC27" s="14"/>
      <c r="AD27" s="49"/>
    </row>
    <row r="28" spans="1:37" ht="15.6" customHeight="1" x14ac:dyDescent="0.3">
      <c r="A28" s="147"/>
      <c r="B28" s="147" t="s">
        <v>22</v>
      </c>
      <c r="C28" s="15" t="s">
        <v>23</v>
      </c>
      <c r="D28" s="19"/>
      <c r="E28" s="19"/>
      <c r="F28" s="417"/>
      <c r="G28" s="418"/>
      <c r="H28" s="419"/>
      <c r="I28" s="19"/>
      <c r="J28" s="19"/>
      <c r="K28" s="19"/>
      <c r="L28" s="19"/>
      <c r="M28" s="19"/>
      <c r="N28" s="19"/>
      <c r="O28" s="19"/>
      <c r="P28" s="19"/>
      <c r="Q28" s="19"/>
      <c r="R28" s="19"/>
      <c r="S28" s="19"/>
      <c r="T28" s="19"/>
      <c r="U28" s="19"/>
      <c r="V28" s="19"/>
      <c r="W28" s="19"/>
      <c r="X28" s="19"/>
      <c r="Y28" s="19"/>
      <c r="Z28" s="19"/>
      <c r="AA28" s="19"/>
      <c r="AB28" s="14"/>
      <c r="AC28" s="14"/>
      <c r="AD28" s="49"/>
    </row>
    <row r="29" spans="1:37" ht="15.6" customHeight="1" x14ac:dyDescent="0.3">
      <c r="A29" s="147"/>
      <c r="B29" s="147"/>
      <c r="C29" s="15" t="s">
        <v>25</v>
      </c>
      <c r="D29" s="19"/>
      <c r="E29" s="19"/>
      <c r="F29" s="267"/>
      <c r="G29" s="268"/>
      <c r="H29" s="269"/>
      <c r="I29" s="19"/>
      <c r="J29" s="19"/>
      <c r="K29" s="19"/>
      <c r="L29" s="19"/>
      <c r="M29" s="19"/>
      <c r="N29" s="19"/>
      <c r="O29" s="19"/>
      <c r="P29" s="19"/>
      <c r="Q29" s="19"/>
      <c r="R29" s="19"/>
      <c r="S29" s="19"/>
      <c r="T29" s="19"/>
      <c r="U29" s="19"/>
      <c r="V29" s="19"/>
      <c r="W29" s="19"/>
      <c r="X29" s="19"/>
      <c r="Y29" s="19"/>
      <c r="Z29" s="19"/>
      <c r="AA29" s="19"/>
      <c r="AB29" s="14"/>
      <c r="AC29" s="14"/>
      <c r="AD29" s="49"/>
    </row>
    <row r="30" spans="1:37" ht="11.4" customHeight="1" x14ac:dyDescent="0.3">
      <c r="A30" s="147" t="s">
        <v>37</v>
      </c>
      <c r="B30" s="147" t="s">
        <v>17</v>
      </c>
      <c r="C30" s="15" t="s">
        <v>23</v>
      </c>
      <c r="D30" s="19"/>
      <c r="E30" s="19"/>
      <c r="F30" s="19"/>
      <c r="G30" s="19"/>
      <c r="H30" s="19"/>
      <c r="I30" s="293" t="s">
        <v>242</v>
      </c>
      <c r="J30" s="410"/>
      <c r="K30" s="410"/>
      <c r="L30" s="410"/>
      <c r="M30" s="410"/>
      <c r="N30" s="410"/>
      <c r="O30" s="294"/>
      <c r="P30" s="415" t="s">
        <v>243</v>
      </c>
      <c r="Q30" s="415"/>
      <c r="R30" s="415"/>
      <c r="S30" s="415"/>
      <c r="T30" s="415"/>
      <c r="U30" s="415"/>
      <c r="V30" s="416" t="s">
        <v>248</v>
      </c>
      <c r="W30" s="416"/>
      <c r="X30" s="416"/>
      <c r="Y30" s="416"/>
      <c r="Z30" s="416"/>
      <c r="AA30" s="416"/>
      <c r="AB30" s="416"/>
      <c r="AC30" s="416"/>
      <c r="AD30" s="416"/>
    </row>
    <row r="31" spans="1:37" ht="11.4" customHeight="1" x14ac:dyDescent="0.3">
      <c r="A31" s="147"/>
      <c r="B31" s="147"/>
      <c r="C31" s="15" t="s">
        <v>25</v>
      </c>
      <c r="D31" s="19"/>
      <c r="E31" s="19"/>
      <c r="F31" s="19"/>
      <c r="G31" s="19"/>
      <c r="H31" s="19"/>
      <c r="I31" s="411"/>
      <c r="J31" s="412"/>
      <c r="K31" s="412"/>
      <c r="L31" s="412"/>
      <c r="M31" s="412"/>
      <c r="N31" s="412"/>
      <c r="O31" s="413"/>
      <c r="P31" s="415"/>
      <c r="Q31" s="415"/>
      <c r="R31" s="415"/>
      <c r="S31" s="415"/>
      <c r="T31" s="415"/>
      <c r="U31" s="415"/>
      <c r="V31" s="416"/>
      <c r="W31" s="416"/>
      <c r="X31" s="416"/>
      <c r="Y31" s="416"/>
      <c r="Z31" s="416"/>
      <c r="AA31" s="416"/>
      <c r="AB31" s="416"/>
      <c r="AC31" s="416"/>
      <c r="AD31" s="416"/>
    </row>
    <row r="32" spans="1:37" ht="11.4" customHeight="1" x14ac:dyDescent="0.3">
      <c r="A32" s="147"/>
      <c r="B32" s="147" t="s">
        <v>22</v>
      </c>
      <c r="C32" s="15" t="s">
        <v>23</v>
      </c>
      <c r="D32" s="19"/>
      <c r="E32" s="19"/>
      <c r="F32" s="19"/>
      <c r="G32" s="19"/>
      <c r="H32" s="19"/>
      <c r="I32" s="411"/>
      <c r="J32" s="412"/>
      <c r="K32" s="412"/>
      <c r="L32" s="412"/>
      <c r="M32" s="412"/>
      <c r="N32" s="412"/>
      <c r="O32" s="413"/>
      <c r="P32" s="415"/>
      <c r="Q32" s="415"/>
      <c r="R32" s="415"/>
      <c r="S32" s="415"/>
      <c r="T32" s="415"/>
      <c r="U32" s="415"/>
      <c r="V32" s="416"/>
      <c r="W32" s="416"/>
      <c r="X32" s="416"/>
      <c r="Y32" s="416"/>
      <c r="Z32" s="416"/>
      <c r="AA32" s="416"/>
      <c r="AB32" s="416"/>
      <c r="AC32" s="416"/>
      <c r="AD32" s="416"/>
    </row>
    <row r="33" spans="1:30" ht="11.4" customHeight="1" x14ac:dyDescent="0.3">
      <c r="A33" s="147"/>
      <c r="B33" s="147"/>
      <c r="C33" s="15" t="s">
        <v>25</v>
      </c>
      <c r="D33" s="19"/>
      <c r="E33" s="19"/>
      <c r="F33" s="19"/>
      <c r="G33" s="19"/>
      <c r="H33" s="19"/>
      <c r="I33" s="295"/>
      <c r="J33" s="414"/>
      <c r="K33" s="414"/>
      <c r="L33" s="414"/>
      <c r="M33" s="414"/>
      <c r="N33" s="414"/>
      <c r="O33" s="296"/>
      <c r="P33" s="415"/>
      <c r="Q33" s="415"/>
      <c r="R33" s="415"/>
      <c r="S33" s="415"/>
      <c r="T33" s="415"/>
      <c r="U33" s="415"/>
      <c r="V33" s="416"/>
      <c r="W33" s="416"/>
      <c r="X33" s="416"/>
      <c r="Y33" s="416"/>
      <c r="Z33" s="416"/>
      <c r="AA33" s="416"/>
      <c r="AB33" s="416"/>
      <c r="AC33" s="416"/>
      <c r="AD33" s="416"/>
    </row>
    <row r="34" spans="1:30" ht="11.4" customHeight="1" x14ac:dyDescent="0.3">
      <c r="A34" s="147" t="s">
        <v>38</v>
      </c>
      <c r="B34" s="147" t="s">
        <v>17</v>
      </c>
      <c r="C34" s="15" t="s">
        <v>23</v>
      </c>
      <c r="D34" s="19"/>
      <c r="E34" s="19"/>
      <c r="F34" s="27"/>
      <c r="G34" s="27"/>
      <c r="H34" s="27"/>
      <c r="I34" s="27"/>
      <c r="J34" s="27"/>
      <c r="K34" s="27"/>
      <c r="L34" s="27"/>
      <c r="M34" s="27"/>
      <c r="N34" s="27"/>
      <c r="O34" s="27"/>
      <c r="P34" s="27"/>
      <c r="Q34" s="19"/>
      <c r="R34" s="19"/>
      <c r="S34" s="19"/>
      <c r="T34" s="19"/>
      <c r="U34" s="19"/>
      <c r="V34" s="19"/>
      <c r="W34" s="19"/>
      <c r="X34" s="19"/>
      <c r="Y34" s="19"/>
      <c r="Z34" s="19"/>
      <c r="AA34" s="19"/>
      <c r="AB34" s="49"/>
      <c r="AC34" s="49"/>
      <c r="AD34" s="49"/>
    </row>
    <row r="35" spans="1:30" ht="11.4" customHeight="1" x14ac:dyDescent="0.3">
      <c r="A35" s="147"/>
      <c r="B35" s="147"/>
      <c r="C35" s="15" t="s">
        <v>25</v>
      </c>
      <c r="D35" s="19"/>
      <c r="E35" s="19"/>
      <c r="F35" s="27"/>
      <c r="G35" s="27"/>
      <c r="H35" s="27"/>
      <c r="I35" s="27"/>
      <c r="J35" s="27"/>
      <c r="K35" s="27"/>
      <c r="L35" s="27"/>
      <c r="M35" s="27"/>
      <c r="N35" s="27"/>
      <c r="O35" s="27"/>
      <c r="P35" s="27"/>
      <c r="Q35" s="19"/>
      <c r="R35" s="19"/>
      <c r="S35" s="19"/>
      <c r="T35" s="19"/>
      <c r="U35" s="19"/>
      <c r="V35" s="19"/>
      <c r="W35" s="19"/>
      <c r="X35" s="19"/>
      <c r="Y35" s="19"/>
      <c r="Z35" s="19"/>
      <c r="AA35" s="19"/>
      <c r="AB35" s="49"/>
      <c r="AC35" s="49"/>
      <c r="AD35" s="49"/>
    </row>
    <row r="36" spans="1:30" ht="11.4" customHeight="1" x14ac:dyDescent="0.3">
      <c r="A36" s="147"/>
      <c r="B36" s="147" t="s">
        <v>22</v>
      </c>
      <c r="C36" s="15" t="s">
        <v>23</v>
      </c>
      <c r="D36" s="19"/>
      <c r="E36" s="19"/>
      <c r="F36" s="27"/>
      <c r="G36" s="27"/>
      <c r="H36" s="27"/>
      <c r="I36" s="27"/>
      <c r="J36" s="27"/>
      <c r="K36" s="27"/>
      <c r="L36" s="27"/>
      <c r="M36" s="27"/>
      <c r="N36" s="27"/>
      <c r="O36" s="27"/>
      <c r="P36" s="27"/>
      <c r="Q36" s="19"/>
      <c r="R36" s="19"/>
      <c r="S36" s="19"/>
      <c r="T36" s="19"/>
      <c r="U36" s="19"/>
      <c r="V36" s="19"/>
      <c r="W36" s="19"/>
      <c r="X36" s="19"/>
      <c r="Y36" s="19"/>
      <c r="Z36" s="19"/>
      <c r="AA36" s="19"/>
      <c r="AB36" s="49"/>
      <c r="AC36" s="49"/>
      <c r="AD36" s="49"/>
    </row>
    <row r="37" spans="1:30" ht="11.4" customHeight="1" x14ac:dyDescent="0.3">
      <c r="A37" s="147"/>
      <c r="B37" s="147"/>
      <c r="C37" s="15" t="s">
        <v>25</v>
      </c>
      <c r="D37" s="19"/>
      <c r="E37" s="19"/>
      <c r="F37" s="27"/>
      <c r="G37" s="27"/>
      <c r="H37" s="27"/>
      <c r="I37" s="27"/>
      <c r="J37" s="27"/>
      <c r="K37" s="27"/>
      <c r="L37" s="27"/>
      <c r="M37" s="27"/>
      <c r="N37" s="27"/>
      <c r="O37" s="27"/>
      <c r="P37" s="27"/>
      <c r="Q37" s="19"/>
      <c r="R37" s="19"/>
      <c r="S37" s="19"/>
      <c r="T37" s="19"/>
      <c r="U37" s="19"/>
      <c r="V37" s="19"/>
      <c r="W37" s="19"/>
      <c r="X37" s="19"/>
      <c r="Y37" s="19"/>
      <c r="Z37" s="19"/>
      <c r="AA37" s="19"/>
      <c r="AB37" s="49"/>
      <c r="AC37" s="49"/>
      <c r="AD37" s="49"/>
    </row>
    <row r="38" spans="1:30" ht="49.8" customHeight="1" x14ac:dyDescent="0.3">
      <c r="A38" s="225" t="s">
        <v>39</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64"/>
      <c r="Z38" s="64"/>
      <c r="AA38" s="64"/>
    </row>
    <row r="39" spans="1:30" ht="15.6" x14ac:dyDescent="0.3">
      <c r="A39" s="31"/>
      <c r="B39" s="31"/>
      <c r="C39" s="31"/>
      <c r="D39" s="32"/>
      <c r="E39" s="33"/>
      <c r="F39" s="32"/>
      <c r="G39" s="32"/>
      <c r="H39" s="32"/>
      <c r="I39" s="32"/>
      <c r="J39" s="32"/>
      <c r="K39" s="32"/>
      <c r="L39" s="32"/>
      <c r="M39" s="32"/>
      <c r="N39" s="32"/>
      <c r="O39" s="32"/>
      <c r="P39" s="32"/>
    </row>
    <row r="40" spans="1:30" ht="15.6" customHeight="1" x14ac:dyDescent="0.3">
      <c r="A40" s="34"/>
      <c r="B40" s="35"/>
      <c r="C40" s="35"/>
      <c r="D40" s="36"/>
      <c r="E40" s="36"/>
      <c r="F40" s="36"/>
      <c r="G40" s="36"/>
      <c r="H40" s="36"/>
      <c r="I40" s="226" t="s">
        <v>87</v>
      </c>
      <c r="J40" s="226"/>
      <c r="K40" s="226"/>
      <c r="L40" s="226"/>
      <c r="M40" s="226"/>
      <c r="N40" s="226"/>
      <c r="O40" s="226"/>
      <c r="P40" s="226"/>
    </row>
    <row r="41" spans="1:30" ht="15.6" x14ac:dyDescent="0.3">
      <c r="A41" s="37"/>
      <c r="B41" s="38"/>
      <c r="C41" s="38"/>
      <c r="D41" s="36"/>
      <c r="E41" s="39"/>
      <c r="F41" s="36"/>
      <c r="G41" s="36"/>
      <c r="H41" s="36"/>
      <c r="I41" s="223" t="s">
        <v>2</v>
      </c>
      <c r="J41" s="223"/>
      <c r="K41" s="223"/>
      <c r="L41" s="223"/>
      <c r="M41" s="223"/>
      <c r="N41" s="223"/>
      <c r="O41" s="223"/>
      <c r="P41" s="223"/>
    </row>
    <row r="44" spans="1:30" x14ac:dyDescent="0.3">
      <c r="K44" s="40"/>
    </row>
    <row r="45" spans="1:30" x14ac:dyDescent="0.3">
      <c r="I45" s="224" t="s">
        <v>40</v>
      </c>
      <c r="J45" s="224"/>
      <c r="K45" s="224"/>
      <c r="L45" s="224"/>
      <c r="M45" s="224"/>
      <c r="N45" s="224"/>
      <c r="O45" s="224"/>
      <c r="P45" s="224"/>
    </row>
    <row r="46" spans="1:30" x14ac:dyDescent="0.3">
      <c r="M46" s="222"/>
      <c r="N46" s="222"/>
      <c r="O46" s="222"/>
      <c r="P46" s="222"/>
    </row>
  </sheetData>
  <mergeCells count="54">
    <mergeCell ref="A38:X38"/>
    <mergeCell ref="I40:P40"/>
    <mergeCell ref="I41:P41"/>
    <mergeCell ref="I45:P45"/>
    <mergeCell ref="M46:P46"/>
    <mergeCell ref="A30:A33"/>
    <mergeCell ref="B30:B31"/>
    <mergeCell ref="B32:B33"/>
    <mergeCell ref="A34:A37"/>
    <mergeCell ref="B34:B35"/>
    <mergeCell ref="B36:B37"/>
    <mergeCell ref="A22:A25"/>
    <mergeCell ref="B22:B23"/>
    <mergeCell ref="F22:H25"/>
    <mergeCell ref="B24:B25"/>
    <mergeCell ref="A26:A29"/>
    <mergeCell ref="B26:B27"/>
    <mergeCell ref="B28:B29"/>
    <mergeCell ref="F26:H29"/>
    <mergeCell ref="A14:A17"/>
    <mergeCell ref="B14:B15"/>
    <mergeCell ref="B16:B17"/>
    <mergeCell ref="A18:A21"/>
    <mergeCell ref="B18:B19"/>
    <mergeCell ref="B20:B21"/>
    <mergeCell ref="A9:B9"/>
    <mergeCell ref="A10:A13"/>
    <mergeCell ref="B10:B11"/>
    <mergeCell ref="B12:B13"/>
    <mergeCell ref="Y7:AB7"/>
    <mergeCell ref="A5:Y5"/>
    <mergeCell ref="H10:H17"/>
    <mergeCell ref="A1:G1"/>
    <mergeCell ref="J1:W1"/>
    <mergeCell ref="A2:G2"/>
    <mergeCell ref="J2:W2"/>
    <mergeCell ref="A4:Y4"/>
    <mergeCell ref="A6:Y6"/>
    <mergeCell ref="A7:B7"/>
    <mergeCell ref="C7:C9"/>
    <mergeCell ref="D7:G7"/>
    <mergeCell ref="H7:K7"/>
    <mergeCell ref="L7:O7"/>
    <mergeCell ref="P7:T7"/>
    <mergeCell ref="U7:X7"/>
    <mergeCell ref="A8:B8"/>
    <mergeCell ref="AC7:AD7"/>
    <mergeCell ref="I14:P17"/>
    <mergeCell ref="I30:O33"/>
    <mergeCell ref="Q14:V17"/>
    <mergeCell ref="P30:U33"/>
    <mergeCell ref="V30:AD33"/>
    <mergeCell ref="W14:AD17"/>
    <mergeCell ref="I18:L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opLeftCell="A10" workbookViewId="0">
      <selection activeCell="AQ30" sqref="AQ30"/>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s>
  <sheetData>
    <row r="1" spans="1:38"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38"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38" ht="3.75" customHeight="1" x14ac:dyDescent="0.3">
      <c r="A3" s="3"/>
      <c r="B3" s="4"/>
      <c r="C3" s="4"/>
      <c r="D3" s="1"/>
      <c r="E3" s="1"/>
      <c r="F3" s="1"/>
      <c r="G3" s="1"/>
      <c r="H3" s="1"/>
      <c r="I3" s="1"/>
      <c r="J3" s="1"/>
      <c r="K3" s="1"/>
      <c r="L3" s="5"/>
      <c r="M3" s="1"/>
      <c r="N3" s="1"/>
      <c r="O3" s="1"/>
      <c r="P3" s="1"/>
    </row>
    <row r="4" spans="1:38"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38" ht="15.6" x14ac:dyDescent="0.3">
      <c r="A5" s="175" t="s">
        <v>103</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38" x14ac:dyDescent="0.3">
      <c r="A6" s="207" t="s">
        <v>128</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38"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38"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38" ht="12.75" customHeight="1" x14ac:dyDescent="0.3">
      <c r="A9" s="178" t="s">
        <v>15</v>
      </c>
      <c r="B9" s="178"/>
      <c r="C9" s="1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177"/>
      <c r="AD9" s="177"/>
      <c r="AE9" s="177"/>
      <c r="AF9" s="177"/>
      <c r="AG9" s="177"/>
      <c r="AH9" s="177"/>
      <c r="AI9" s="177"/>
      <c r="AJ9" s="177"/>
      <c r="AK9" s="12">
        <v>34</v>
      </c>
      <c r="AL9" s="12">
        <v>35</v>
      </c>
    </row>
    <row r="10" spans="1:38" ht="21" customHeight="1" x14ac:dyDescent="0.3">
      <c r="A10" s="147" t="s">
        <v>16</v>
      </c>
      <c r="B10" s="147" t="s">
        <v>17</v>
      </c>
      <c r="C10" s="132">
        <v>1</v>
      </c>
      <c r="D10" s="19"/>
      <c r="E10" s="19"/>
      <c r="F10" s="12"/>
      <c r="G10" s="12"/>
      <c r="H10" s="116"/>
      <c r="I10" s="449" t="s">
        <v>264</v>
      </c>
      <c r="J10" s="450"/>
      <c r="K10" s="450"/>
      <c r="L10" s="450"/>
      <c r="M10" s="450"/>
      <c r="N10" s="450"/>
      <c r="O10" s="450"/>
      <c r="P10" s="450"/>
      <c r="Q10" s="450"/>
      <c r="R10" s="450"/>
      <c r="S10" s="450"/>
      <c r="T10" s="450"/>
      <c r="U10" s="450"/>
      <c r="V10" s="450"/>
      <c r="W10" s="450"/>
      <c r="X10" s="450"/>
      <c r="Y10" s="450"/>
      <c r="Z10" s="450"/>
      <c r="AA10" s="451"/>
      <c r="AB10" s="119"/>
      <c r="AC10" s="177"/>
      <c r="AD10" s="177"/>
      <c r="AE10" s="177"/>
      <c r="AF10" s="177"/>
      <c r="AG10" s="177"/>
      <c r="AH10" s="177"/>
      <c r="AI10" s="177"/>
      <c r="AJ10" s="177"/>
      <c r="AK10" s="119"/>
      <c r="AL10" s="119"/>
    </row>
    <row r="11" spans="1:38" ht="21" customHeight="1" x14ac:dyDescent="0.3">
      <c r="A11" s="147"/>
      <c r="B11" s="147"/>
      <c r="C11" s="133" t="s">
        <v>18</v>
      </c>
      <c r="D11" s="19"/>
      <c r="E11" s="19"/>
      <c r="F11" s="19"/>
      <c r="G11" s="19"/>
      <c r="H11" s="228" t="s">
        <v>127</v>
      </c>
      <c r="I11" s="426" t="s">
        <v>216</v>
      </c>
      <c r="J11" s="194"/>
      <c r="K11" s="194"/>
      <c r="L11" s="194"/>
      <c r="M11" s="194"/>
      <c r="N11" s="194"/>
      <c r="O11" s="194"/>
      <c r="P11" s="194"/>
      <c r="Q11" s="194"/>
      <c r="R11" s="194"/>
      <c r="S11" s="194"/>
      <c r="T11" s="194"/>
      <c r="U11" s="194"/>
      <c r="V11" s="427"/>
      <c r="W11" s="302" t="s">
        <v>218</v>
      </c>
      <c r="X11" s="303"/>
      <c r="Y11" s="303"/>
      <c r="Z11" s="303"/>
      <c r="AA11" s="304"/>
      <c r="AC11" s="177"/>
      <c r="AD11" s="177"/>
      <c r="AE11" s="177"/>
      <c r="AF11" s="177"/>
      <c r="AG11" s="177"/>
      <c r="AH11" s="177"/>
      <c r="AI11" s="177"/>
      <c r="AJ11" s="177"/>
    </row>
    <row r="12" spans="1:38" ht="21" customHeight="1" x14ac:dyDescent="0.3">
      <c r="A12" s="147"/>
      <c r="B12" s="147"/>
      <c r="C12" s="133" t="s">
        <v>20</v>
      </c>
      <c r="D12" s="19"/>
      <c r="E12" s="19"/>
      <c r="F12" s="19"/>
      <c r="G12" s="19"/>
      <c r="H12" s="229"/>
      <c r="I12" s="428"/>
      <c r="J12" s="429"/>
      <c r="K12" s="429"/>
      <c r="L12" s="429"/>
      <c r="M12" s="429"/>
      <c r="N12" s="429"/>
      <c r="O12" s="429"/>
      <c r="P12" s="429"/>
      <c r="Q12" s="429"/>
      <c r="R12" s="429"/>
      <c r="S12" s="429"/>
      <c r="T12" s="429"/>
      <c r="U12" s="429"/>
      <c r="V12" s="430"/>
      <c r="W12" s="434"/>
      <c r="X12" s="435"/>
      <c r="Y12" s="435"/>
      <c r="Z12" s="435"/>
      <c r="AA12" s="436"/>
      <c r="AB12" s="16" t="s">
        <v>19</v>
      </c>
      <c r="AC12" s="177"/>
      <c r="AD12" s="177"/>
      <c r="AE12" s="177"/>
      <c r="AF12" s="177"/>
      <c r="AG12" s="177"/>
      <c r="AH12" s="177"/>
      <c r="AI12" s="177"/>
      <c r="AJ12" s="177"/>
    </row>
    <row r="13" spans="1:38" ht="18" customHeight="1" x14ac:dyDescent="0.3">
      <c r="A13" s="147"/>
      <c r="B13" s="147" t="s">
        <v>22</v>
      </c>
      <c r="C13" s="133" t="s">
        <v>23</v>
      </c>
      <c r="D13" s="19"/>
      <c r="E13" s="19"/>
      <c r="F13" s="19"/>
      <c r="G13" s="19"/>
      <c r="H13" s="229"/>
      <c r="I13" s="428"/>
      <c r="J13" s="429"/>
      <c r="K13" s="429"/>
      <c r="L13" s="429"/>
      <c r="M13" s="429"/>
      <c r="N13" s="429"/>
      <c r="O13" s="429"/>
      <c r="P13" s="429"/>
      <c r="Q13" s="429"/>
      <c r="R13" s="429"/>
      <c r="S13" s="429"/>
      <c r="T13" s="429"/>
      <c r="U13" s="429"/>
      <c r="V13" s="430"/>
      <c r="W13" s="434"/>
      <c r="X13" s="435"/>
      <c r="Y13" s="435"/>
      <c r="Z13" s="435"/>
      <c r="AA13" s="436"/>
      <c r="AB13" s="20" t="s">
        <v>24</v>
      </c>
      <c r="AC13" s="177"/>
      <c r="AD13" s="177"/>
      <c r="AE13" s="177"/>
      <c r="AF13" s="177"/>
      <c r="AG13" s="177"/>
      <c r="AH13" s="177"/>
      <c r="AI13" s="177"/>
      <c r="AJ13" s="177"/>
    </row>
    <row r="14" spans="1:38" ht="18" customHeight="1" x14ac:dyDescent="0.3">
      <c r="A14" s="147"/>
      <c r="B14" s="147"/>
      <c r="C14" s="133" t="s">
        <v>25</v>
      </c>
      <c r="D14" s="19"/>
      <c r="E14" s="19"/>
      <c r="F14" s="19"/>
      <c r="G14" s="19"/>
      <c r="H14" s="229"/>
      <c r="I14" s="431"/>
      <c r="J14" s="195"/>
      <c r="K14" s="195"/>
      <c r="L14" s="195"/>
      <c r="M14" s="195"/>
      <c r="N14" s="195"/>
      <c r="O14" s="195"/>
      <c r="P14" s="195"/>
      <c r="Q14" s="195"/>
      <c r="R14" s="195"/>
      <c r="S14" s="195"/>
      <c r="T14" s="195"/>
      <c r="U14" s="195"/>
      <c r="V14" s="432"/>
      <c r="W14" s="434"/>
      <c r="X14" s="435"/>
      <c r="Y14" s="435"/>
      <c r="Z14" s="435"/>
      <c r="AA14" s="436"/>
      <c r="AB14" s="21" t="s">
        <v>26</v>
      </c>
      <c r="AC14" s="177"/>
      <c r="AD14" s="177"/>
      <c r="AE14" s="177"/>
      <c r="AF14" s="177"/>
      <c r="AG14" s="177"/>
      <c r="AH14" s="177"/>
      <c r="AI14" s="177"/>
      <c r="AJ14" s="177"/>
    </row>
    <row r="15" spans="1:38" ht="16.8" customHeight="1" x14ac:dyDescent="0.3">
      <c r="A15" s="147" t="s">
        <v>27</v>
      </c>
      <c r="B15" s="147" t="s">
        <v>17</v>
      </c>
      <c r="C15" s="15" t="s">
        <v>23</v>
      </c>
      <c r="D15" s="19"/>
      <c r="E15" s="19"/>
      <c r="F15" s="363" t="s">
        <v>105</v>
      </c>
      <c r="G15" s="365"/>
      <c r="H15" s="229"/>
      <c r="I15" s="19"/>
      <c r="J15" s="19"/>
      <c r="K15" s="19"/>
      <c r="L15" s="19"/>
      <c r="M15" s="19"/>
      <c r="N15" s="19"/>
      <c r="O15" s="19"/>
      <c r="P15" s="19"/>
      <c r="Q15" s="19"/>
      <c r="R15" s="19"/>
      <c r="S15" s="19"/>
      <c r="T15" s="19"/>
      <c r="U15" s="19"/>
      <c r="V15" s="19"/>
      <c r="W15" s="434"/>
      <c r="X15" s="435"/>
      <c r="Y15" s="435"/>
      <c r="Z15" s="435"/>
      <c r="AA15" s="436"/>
      <c r="AB15" s="22" t="s">
        <v>29</v>
      </c>
      <c r="AC15" s="177"/>
      <c r="AD15" s="177"/>
      <c r="AE15" s="177"/>
      <c r="AF15" s="177"/>
      <c r="AG15" s="177"/>
      <c r="AH15" s="177"/>
      <c r="AI15" s="177"/>
      <c r="AJ15" s="177"/>
    </row>
    <row r="16" spans="1:38" ht="16.8" customHeight="1" x14ac:dyDescent="0.3">
      <c r="A16" s="147"/>
      <c r="B16" s="147"/>
      <c r="C16" s="15" t="s">
        <v>25</v>
      </c>
      <c r="D16" s="19"/>
      <c r="E16" s="19"/>
      <c r="F16" s="424"/>
      <c r="G16" s="425"/>
      <c r="H16" s="229"/>
      <c r="I16" s="19"/>
      <c r="J16" s="19"/>
      <c r="K16" s="19"/>
      <c r="L16" s="19"/>
      <c r="M16" s="19"/>
      <c r="N16" s="19"/>
      <c r="O16" s="19"/>
      <c r="P16" s="19"/>
      <c r="Q16" s="19"/>
      <c r="R16" s="19"/>
      <c r="S16" s="19"/>
      <c r="T16" s="19"/>
      <c r="U16" s="19"/>
      <c r="V16" s="19"/>
      <c r="W16" s="434"/>
      <c r="X16" s="435"/>
      <c r="Y16" s="435"/>
      <c r="Z16" s="435"/>
      <c r="AA16" s="436"/>
      <c r="AB16" s="23" t="s">
        <v>30</v>
      </c>
      <c r="AC16" s="177"/>
      <c r="AD16" s="177"/>
      <c r="AE16" s="177"/>
      <c r="AF16" s="177"/>
      <c r="AG16" s="177"/>
      <c r="AH16" s="177"/>
      <c r="AI16" s="177"/>
      <c r="AJ16" s="177"/>
    </row>
    <row r="17" spans="1:38" ht="11.4" customHeight="1" x14ac:dyDescent="0.3">
      <c r="A17" s="147"/>
      <c r="B17" s="147" t="s">
        <v>22</v>
      </c>
      <c r="C17" s="15" t="s">
        <v>23</v>
      </c>
      <c r="D17" s="19"/>
      <c r="E17" s="19"/>
      <c r="F17" s="424"/>
      <c r="G17" s="425"/>
      <c r="H17" s="229"/>
      <c r="I17" s="437" t="s">
        <v>267</v>
      </c>
      <c r="J17" s="438"/>
      <c r="K17" s="438"/>
      <c r="L17" s="438"/>
      <c r="M17" s="438"/>
      <c r="N17" s="438"/>
      <c r="O17" s="438"/>
      <c r="P17" s="438"/>
      <c r="Q17" s="439"/>
      <c r="R17" s="19"/>
      <c r="S17" s="19"/>
      <c r="T17" s="19"/>
      <c r="U17" s="19"/>
      <c r="V17" s="19"/>
      <c r="W17" s="434"/>
      <c r="X17" s="435"/>
      <c r="Y17" s="435"/>
      <c r="Z17" s="435"/>
      <c r="AA17" s="436"/>
      <c r="AB17" s="20" t="s">
        <v>32</v>
      </c>
      <c r="AC17" s="177"/>
      <c r="AD17" s="177"/>
      <c r="AE17" s="177"/>
      <c r="AF17" s="177"/>
      <c r="AG17" s="177"/>
      <c r="AH17" s="177"/>
      <c r="AI17" s="177"/>
      <c r="AJ17" s="177"/>
    </row>
    <row r="18" spans="1:38" ht="11.4" customHeight="1" x14ac:dyDescent="0.3">
      <c r="A18" s="147"/>
      <c r="B18" s="147"/>
      <c r="C18" s="15" t="s">
        <v>25</v>
      </c>
      <c r="D18" s="19"/>
      <c r="E18" s="19"/>
      <c r="F18" s="366"/>
      <c r="G18" s="368"/>
      <c r="H18" s="230"/>
      <c r="I18" s="440"/>
      <c r="J18" s="441"/>
      <c r="K18" s="441"/>
      <c r="L18" s="441"/>
      <c r="M18" s="441"/>
      <c r="N18" s="441"/>
      <c r="O18" s="441"/>
      <c r="P18" s="441"/>
      <c r="Q18" s="442"/>
      <c r="R18" s="19"/>
      <c r="S18" s="19"/>
      <c r="T18" s="19"/>
      <c r="U18" s="19"/>
      <c r="V18" s="19"/>
      <c r="W18" s="434"/>
      <c r="X18" s="435"/>
      <c r="Y18" s="435"/>
      <c r="Z18" s="435"/>
      <c r="AA18" s="436"/>
      <c r="AC18" s="177"/>
      <c r="AD18" s="177"/>
      <c r="AE18" s="177"/>
      <c r="AF18" s="177"/>
      <c r="AG18" s="177"/>
      <c r="AH18" s="177"/>
      <c r="AI18" s="177"/>
      <c r="AJ18" s="177"/>
    </row>
    <row r="19" spans="1:38" ht="13.8" customHeight="1" x14ac:dyDescent="0.3">
      <c r="A19" s="147" t="s">
        <v>33</v>
      </c>
      <c r="B19" s="147" t="s">
        <v>17</v>
      </c>
      <c r="C19" s="15" t="s">
        <v>23</v>
      </c>
      <c r="D19" s="19"/>
      <c r="E19" s="19"/>
      <c r="F19" s="19"/>
      <c r="G19" s="19"/>
      <c r="H19" s="19"/>
      <c r="I19" s="363" t="s">
        <v>105</v>
      </c>
      <c r="J19" s="364"/>
      <c r="K19" s="364"/>
      <c r="L19" s="364"/>
      <c r="M19" s="365"/>
      <c r="N19" s="19"/>
      <c r="O19" s="19"/>
      <c r="P19" s="19"/>
      <c r="Q19" s="19"/>
      <c r="R19" s="19"/>
      <c r="S19" s="19"/>
      <c r="T19" s="19"/>
      <c r="U19" s="19"/>
      <c r="V19" s="19"/>
      <c r="W19" s="434"/>
      <c r="X19" s="435"/>
      <c r="Y19" s="435"/>
      <c r="Z19" s="435"/>
      <c r="AA19" s="436"/>
      <c r="AC19" s="177"/>
      <c r="AD19" s="177"/>
      <c r="AE19" s="177"/>
      <c r="AF19" s="177"/>
      <c r="AG19" s="177"/>
      <c r="AH19" s="177"/>
      <c r="AI19" s="177"/>
      <c r="AJ19" s="177"/>
    </row>
    <row r="20" spans="1:38" ht="13.8" customHeight="1" x14ac:dyDescent="0.3">
      <c r="A20" s="147"/>
      <c r="B20" s="147"/>
      <c r="C20" s="15" t="s">
        <v>25</v>
      </c>
      <c r="D20" s="19"/>
      <c r="E20" s="19"/>
      <c r="F20" s="19"/>
      <c r="G20" s="19"/>
      <c r="H20" s="19"/>
      <c r="I20" s="424"/>
      <c r="J20" s="433"/>
      <c r="K20" s="433"/>
      <c r="L20" s="433"/>
      <c r="M20" s="425"/>
      <c r="N20" s="19"/>
      <c r="O20" s="19"/>
      <c r="P20" s="19"/>
      <c r="Q20" s="19"/>
      <c r="R20" s="19"/>
      <c r="S20" s="19"/>
      <c r="T20" s="19"/>
      <c r="U20" s="19"/>
      <c r="V20" s="19"/>
      <c r="W20" s="434"/>
      <c r="X20" s="435"/>
      <c r="Y20" s="435"/>
      <c r="Z20" s="435"/>
      <c r="AA20" s="436"/>
      <c r="AC20" s="177"/>
      <c r="AD20" s="177"/>
      <c r="AE20" s="177"/>
      <c r="AF20" s="177"/>
      <c r="AG20" s="177"/>
      <c r="AH20" s="177"/>
      <c r="AI20" s="177"/>
      <c r="AJ20" s="177"/>
    </row>
    <row r="21" spans="1:38" ht="20.399999999999999" customHeight="1" x14ac:dyDescent="0.3">
      <c r="A21" s="147"/>
      <c r="B21" s="147" t="s">
        <v>22</v>
      </c>
      <c r="C21" s="15" t="s">
        <v>23</v>
      </c>
      <c r="D21" s="19"/>
      <c r="E21" s="19"/>
      <c r="F21" s="19"/>
      <c r="G21" s="19"/>
      <c r="H21" s="19"/>
      <c r="I21" s="424"/>
      <c r="J21" s="433"/>
      <c r="K21" s="433"/>
      <c r="L21" s="433"/>
      <c r="M21" s="425"/>
      <c r="N21" s="19"/>
      <c r="O21" s="19"/>
      <c r="P21" s="19"/>
      <c r="Q21" s="19"/>
      <c r="R21" s="19"/>
      <c r="S21" s="19"/>
      <c r="T21" s="19"/>
      <c r="U21" s="19"/>
      <c r="V21" s="19"/>
      <c r="W21" s="434"/>
      <c r="X21" s="435"/>
      <c r="Y21" s="435"/>
      <c r="Z21" s="435"/>
      <c r="AA21" s="436"/>
      <c r="AC21" s="177"/>
      <c r="AD21" s="177"/>
      <c r="AE21" s="177"/>
      <c r="AF21" s="177"/>
      <c r="AG21" s="177"/>
      <c r="AH21" s="177"/>
      <c r="AI21" s="177"/>
      <c r="AJ21" s="177"/>
    </row>
    <row r="22" spans="1:38" ht="20.399999999999999" customHeight="1" x14ac:dyDescent="0.3">
      <c r="A22" s="147"/>
      <c r="B22" s="147"/>
      <c r="C22" s="15" t="s">
        <v>25</v>
      </c>
      <c r="D22" s="19"/>
      <c r="E22" s="19"/>
      <c r="F22" s="19"/>
      <c r="G22" s="19"/>
      <c r="H22" s="19"/>
      <c r="I22" s="366"/>
      <c r="J22" s="367"/>
      <c r="K22" s="367"/>
      <c r="L22" s="367"/>
      <c r="M22" s="368"/>
      <c r="N22" s="19"/>
      <c r="O22" s="19"/>
      <c r="P22" s="19"/>
      <c r="Q22" s="19"/>
      <c r="R22" s="19"/>
      <c r="S22" s="19"/>
      <c r="T22" s="19"/>
      <c r="U22" s="19"/>
      <c r="V22" s="19"/>
      <c r="W22" s="434"/>
      <c r="X22" s="435"/>
      <c r="Y22" s="435"/>
      <c r="Z22" s="435"/>
      <c r="AA22" s="436"/>
      <c r="AC22" s="177"/>
      <c r="AD22" s="177"/>
      <c r="AE22" s="177"/>
      <c r="AF22" s="177"/>
      <c r="AG22" s="177"/>
      <c r="AH22" s="177"/>
      <c r="AI22" s="177"/>
      <c r="AJ22" s="177"/>
    </row>
    <row r="23" spans="1:38" ht="19.2" customHeight="1" x14ac:dyDescent="0.3">
      <c r="A23" s="147" t="s">
        <v>34</v>
      </c>
      <c r="B23" s="147" t="s">
        <v>17</v>
      </c>
      <c r="C23" s="15" t="s">
        <v>23</v>
      </c>
      <c r="D23" s="19"/>
      <c r="E23" s="19"/>
      <c r="F23" s="426" t="s">
        <v>104</v>
      </c>
      <c r="G23" s="194"/>
      <c r="H23" s="427"/>
      <c r="I23" s="19"/>
      <c r="J23" s="19"/>
      <c r="K23" s="19"/>
      <c r="L23" s="19"/>
      <c r="M23" s="19"/>
      <c r="N23" s="19"/>
      <c r="O23" s="19"/>
      <c r="P23" s="19"/>
      <c r="Q23" s="19"/>
      <c r="R23" s="19"/>
      <c r="S23" s="19"/>
      <c r="T23" s="19"/>
      <c r="U23" s="19"/>
      <c r="V23" s="19"/>
      <c r="W23" s="434"/>
      <c r="X23" s="435"/>
      <c r="Y23" s="435"/>
      <c r="Z23" s="435"/>
      <c r="AA23" s="436"/>
      <c r="AC23" s="177"/>
      <c r="AD23" s="177"/>
      <c r="AE23" s="177"/>
      <c r="AF23" s="177"/>
      <c r="AG23" s="177"/>
      <c r="AH23" s="177"/>
      <c r="AI23" s="177"/>
      <c r="AJ23" s="177"/>
    </row>
    <row r="24" spans="1:38" ht="19.2" customHeight="1" x14ac:dyDescent="0.3">
      <c r="A24" s="147"/>
      <c r="B24" s="147"/>
      <c r="C24" s="15" t="s">
        <v>25</v>
      </c>
      <c r="D24" s="19"/>
      <c r="E24" s="19"/>
      <c r="F24" s="428"/>
      <c r="G24" s="429"/>
      <c r="H24" s="430"/>
      <c r="I24" s="19"/>
      <c r="J24" s="19"/>
      <c r="K24" s="19"/>
      <c r="L24" s="19"/>
      <c r="M24" s="19"/>
      <c r="N24" s="19"/>
      <c r="O24" s="19"/>
      <c r="P24" s="19"/>
      <c r="Q24" s="19"/>
      <c r="R24" s="19"/>
      <c r="S24" s="19"/>
      <c r="T24" s="19"/>
      <c r="U24" s="19"/>
      <c r="V24" s="19"/>
      <c r="W24" s="434"/>
      <c r="X24" s="435"/>
      <c r="Y24" s="435"/>
      <c r="Z24" s="435"/>
      <c r="AA24" s="436"/>
      <c r="AC24" s="177"/>
      <c r="AD24" s="177"/>
      <c r="AE24" s="177"/>
      <c r="AF24" s="177"/>
      <c r="AG24" s="177"/>
      <c r="AH24" s="177"/>
      <c r="AI24" s="177"/>
      <c r="AJ24" s="177"/>
    </row>
    <row r="25" spans="1:38" ht="19.2" customHeight="1" x14ac:dyDescent="0.3">
      <c r="A25" s="147"/>
      <c r="B25" s="147" t="s">
        <v>22</v>
      </c>
      <c r="C25" s="15" t="s">
        <v>23</v>
      </c>
      <c r="D25" s="19"/>
      <c r="E25" s="19"/>
      <c r="F25" s="428"/>
      <c r="G25" s="429"/>
      <c r="H25" s="430"/>
      <c r="I25" s="19"/>
      <c r="J25" s="19"/>
      <c r="K25" s="19"/>
      <c r="L25" s="19"/>
      <c r="M25" s="19"/>
      <c r="N25" s="19"/>
      <c r="O25" s="19"/>
      <c r="P25" s="19"/>
      <c r="Q25" s="19"/>
      <c r="R25" s="19"/>
      <c r="S25" s="19"/>
      <c r="T25" s="19"/>
      <c r="U25" s="19"/>
      <c r="V25" s="19"/>
      <c r="W25" s="434"/>
      <c r="X25" s="435"/>
      <c r="Y25" s="435"/>
      <c r="Z25" s="435"/>
      <c r="AA25" s="436"/>
      <c r="AB25" s="28"/>
      <c r="AC25" s="177"/>
      <c r="AD25" s="177"/>
      <c r="AE25" s="177"/>
      <c r="AF25" s="177"/>
      <c r="AG25" s="177"/>
      <c r="AH25" s="177"/>
      <c r="AI25" s="177"/>
      <c r="AJ25" s="177"/>
      <c r="AK25" s="14"/>
      <c r="AL25" s="14"/>
    </row>
    <row r="26" spans="1:38" ht="19.2" customHeight="1" x14ac:dyDescent="0.3">
      <c r="A26" s="147"/>
      <c r="B26" s="147"/>
      <c r="C26" s="15" t="s">
        <v>25</v>
      </c>
      <c r="D26" s="19"/>
      <c r="E26" s="19"/>
      <c r="F26" s="431"/>
      <c r="G26" s="195"/>
      <c r="H26" s="432"/>
      <c r="I26" s="19"/>
      <c r="J26" s="19"/>
      <c r="K26" s="19"/>
      <c r="L26" s="19"/>
      <c r="M26" s="19"/>
      <c r="N26" s="19"/>
      <c r="O26" s="19"/>
      <c r="P26" s="19"/>
      <c r="Q26" s="19"/>
      <c r="R26" s="19"/>
      <c r="S26" s="19"/>
      <c r="T26" s="19"/>
      <c r="U26" s="19"/>
      <c r="V26" s="19"/>
      <c r="W26" s="434"/>
      <c r="X26" s="435"/>
      <c r="Y26" s="435"/>
      <c r="Z26" s="435"/>
      <c r="AA26" s="436"/>
      <c r="AB26" s="28"/>
      <c r="AC26" s="177"/>
      <c r="AD26" s="177"/>
      <c r="AE26" s="177"/>
      <c r="AF26" s="177"/>
      <c r="AG26" s="177"/>
      <c r="AH26" s="177"/>
      <c r="AI26" s="177"/>
      <c r="AJ26" s="177"/>
      <c r="AK26" s="14"/>
      <c r="AL26" s="14"/>
    </row>
    <row r="27" spans="1:38" ht="11.4" customHeight="1" x14ac:dyDescent="0.3">
      <c r="A27" s="147" t="s">
        <v>36</v>
      </c>
      <c r="B27" s="147" t="s">
        <v>17</v>
      </c>
      <c r="C27" s="15" t="s">
        <v>23</v>
      </c>
      <c r="D27" s="19"/>
      <c r="E27" s="19"/>
      <c r="F27" s="443" t="s">
        <v>254</v>
      </c>
      <c r="G27" s="444"/>
      <c r="H27" s="444"/>
      <c r="I27" s="444"/>
      <c r="J27" s="444"/>
      <c r="K27" s="444"/>
      <c r="L27" s="444"/>
      <c r="M27" s="444"/>
      <c r="N27" s="444"/>
      <c r="O27" s="444"/>
      <c r="P27" s="445"/>
      <c r="Q27" s="19"/>
      <c r="R27" s="19"/>
      <c r="S27" s="19"/>
      <c r="T27" s="19"/>
      <c r="U27" s="19"/>
      <c r="V27" s="19"/>
      <c r="W27" s="434"/>
      <c r="X27" s="435"/>
      <c r="Y27" s="435"/>
      <c r="Z27" s="435"/>
      <c r="AA27" s="436"/>
      <c r="AC27" s="177"/>
      <c r="AD27" s="177"/>
      <c r="AE27" s="177"/>
      <c r="AF27" s="177"/>
      <c r="AG27" s="177"/>
      <c r="AH27" s="177"/>
      <c r="AI27" s="177"/>
      <c r="AJ27" s="177"/>
      <c r="AK27" s="14"/>
      <c r="AL27" s="14"/>
    </row>
    <row r="28" spans="1:38" ht="11.4" customHeight="1" x14ac:dyDescent="0.3">
      <c r="A28" s="147"/>
      <c r="B28" s="147"/>
      <c r="C28" s="15" t="s">
        <v>25</v>
      </c>
      <c r="D28" s="19"/>
      <c r="E28" s="19"/>
      <c r="F28" s="446"/>
      <c r="G28" s="447"/>
      <c r="H28" s="447"/>
      <c r="I28" s="447"/>
      <c r="J28" s="447"/>
      <c r="K28" s="447"/>
      <c r="L28" s="447"/>
      <c r="M28" s="447"/>
      <c r="N28" s="447"/>
      <c r="O28" s="447"/>
      <c r="P28" s="448"/>
      <c r="Q28" s="19"/>
      <c r="R28" s="19"/>
      <c r="S28" s="19"/>
      <c r="T28" s="19"/>
      <c r="U28" s="19"/>
      <c r="V28" s="19"/>
      <c r="W28" s="434"/>
      <c r="X28" s="435"/>
      <c r="Y28" s="435"/>
      <c r="Z28" s="435"/>
      <c r="AA28" s="436"/>
      <c r="AC28" s="177"/>
      <c r="AD28" s="177"/>
      <c r="AE28" s="177"/>
      <c r="AF28" s="177"/>
      <c r="AG28" s="177"/>
      <c r="AH28" s="177"/>
      <c r="AI28" s="177"/>
      <c r="AJ28" s="177"/>
      <c r="AK28" s="14"/>
      <c r="AL28" s="14"/>
    </row>
    <row r="29" spans="1:38" ht="11.4" customHeight="1" x14ac:dyDescent="0.3">
      <c r="A29" s="147"/>
      <c r="B29" s="147" t="s">
        <v>22</v>
      </c>
      <c r="C29" s="15" t="s">
        <v>23</v>
      </c>
      <c r="D29" s="19"/>
      <c r="E29" s="19"/>
      <c r="F29" s="19"/>
      <c r="G29" s="19"/>
      <c r="H29" s="19"/>
      <c r="I29" s="437" t="s">
        <v>215</v>
      </c>
      <c r="J29" s="438"/>
      <c r="K29" s="438"/>
      <c r="L29" s="438"/>
      <c r="M29" s="438"/>
      <c r="N29" s="438"/>
      <c r="O29" s="438"/>
      <c r="P29" s="438"/>
      <c r="Q29" s="438"/>
      <c r="R29" s="439"/>
      <c r="S29" s="19"/>
      <c r="T29" s="19"/>
      <c r="U29" s="19"/>
      <c r="V29" s="19"/>
      <c r="W29" s="434"/>
      <c r="X29" s="435"/>
      <c r="Y29" s="435"/>
      <c r="Z29" s="435"/>
      <c r="AA29" s="436"/>
      <c r="AC29" s="177"/>
      <c r="AD29" s="177"/>
      <c r="AE29" s="177"/>
      <c r="AF29" s="177"/>
      <c r="AG29" s="177"/>
      <c r="AH29" s="177"/>
      <c r="AI29" s="177"/>
      <c r="AJ29" s="177"/>
      <c r="AK29" s="14"/>
      <c r="AL29" s="14"/>
    </row>
    <row r="30" spans="1:38" ht="11.4" customHeight="1" x14ac:dyDescent="0.3">
      <c r="A30" s="147"/>
      <c r="B30" s="147"/>
      <c r="C30" s="15" t="s">
        <v>25</v>
      </c>
      <c r="D30" s="19"/>
      <c r="E30" s="19"/>
      <c r="F30" s="19"/>
      <c r="G30" s="19"/>
      <c r="H30" s="19"/>
      <c r="I30" s="440"/>
      <c r="J30" s="441"/>
      <c r="K30" s="441"/>
      <c r="L30" s="441"/>
      <c r="M30" s="441"/>
      <c r="N30" s="441"/>
      <c r="O30" s="441"/>
      <c r="P30" s="441"/>
      <c r="Q30" s="441"/>
      <c r="R30" s="442"/>
      <c r="S30" s="19"/>
      <c r="T30" s="19"/>
      <c r="U30" s="19"/>
      <c r="V30" s="19"/>
      <c r="W30" s="434"/>
      <c r="X30" s="435"/>
      <c r="Y30" s="435"/>
      <c r="Z30" s="435"/>
      <c r="AA30" s="436"/>
      <c r="AC30" s="177"/>
      <c r="AD30" s="177"/>
      <c r="AE30" s="177"/>
      <c r="AF30" s="177"/>
      <c r="AG30" s="177"/>
      <c r="AH30" s="177"/>
      <c r="AI30" s="177"/>
      <c r="AJ30" s="177"/>
      <c r="AK30" s="14"/>
      <c r="AL30" s="14"/>
    </row>
    <row r="31" spans="1:38" ht="11.4" customHeight="1" x14ac:dyDescent="0.3">
      <c r="A31" s="147" t="s">
        <v>37</v>
      </c>
      <c r="B31" s="147" t="s">
        <v>17</v>
      </c>
      <c r="C31" s="15" t="s">
        <v>23</v>
      </c>
      <c r="D31" s="19"/>
      <c r="E31" s="19"/>
      <c r="F31" s="27"/>
      <c r="G31" s="27"/>
      <c r="H31" s="27"/>
      <c r="I31" s="426" t="s">
        <v>216</v>
      </c>
      <c r="J31" s="194"/>
      <c r="K31" s="194"/>
      <c r="L31" s="194"/>
      <c r="M31" s="194"/>
      <c r="N31" s="19"/>
      <c r="O31" s="19"/>
      <c r="P31" s="19"/>
      <c r="Q31" s="19"/>
      <c r="R31" s="19"/>
      <c r="S31" s="19"/>
      <c r="T31" s="19"/>
      <c r="U31" s="19"/>
      <c r="V31" s="19"/>
      <c r="W31" s="434"/>
      <c r="X31" s="435"/>
      <c r="Y31" s="435"/>
      <c r="Z31" s="435"/>
      <c r="AA31" s="436"/>
      <c r="AB31" s="28"/>
      <c r="AC31" s="177"/>
      <c r="AD31" s="177"/>
      <c r="AE31" s="177"/>
      <c r="AF31" s="177"/>
      <c r="AG31" s="177"/>
      <c r="AH31" s="177"/>
      <c r="AI31" s="177"/>
      <c r="AJ31" s="177"/>
      <c r="AK31" s="14"/>
      <c r="AL31" s="14"/>
    </row>
    <row r="32" spans="1:38" ht="11.4" customHeight="1" x14ac:dyDescent="0.3">
      <c r="A32" s="147"/>
      <c r="B32" s="147"/>
      <c r="C32" s="15" t="s">
        <v>25</v>
      </c>
      <c r="D32" s="19"/>
      <c r="E32" s="19"/>
      <c r="F32" s="27"/>
      <c r="G32" s="27"/>
      <c r="H32" s="27"/>
      <c r="I32" s="428"/>
      <c r="J32" s="429"/>
      <c r="K32" s="429"/>
      <c r="L32" s="429"/>
      <c r="M32" s="429"/>
      <c r="N32" s="19"/>
      <c r="O32" s="19"/>
      <c r="P32" s="19"/>
      <c r="Q32" s="19"/>
      <c r="R32" s="19"/>
      <c r="S32" s="19"/>
      <c r="T32" s="19"/>
      <c r="U32" s="19"/>
      <c r="V32" s="19"/>
      <c r="W32" s="434"/>
      <c r="X32" s="435"/>
      <c r="Y32" s="435"/>
      <c r="Z32" s="435"/>
      <c r="AA32" s="436"/>
      <c r="AB32" s="28"/>
      <c r="AC32" s="177"/>
      <c r="AD32" s="177"/>
      <c r="AE32" s="177"/>
      <c r="AF32" s="177"/>
      <c r="AG32" s="177"/>
      <c r="AH32" s="177"/>
      <c r="AI32" s="177"/>
      <c r="AJ32" s="177"/>
      <c r="AK32" s="14"/>
      <c r="AL32" s="14"/>
    </row>
    <row r="33" spans="1:38" ht="11.4" customHeight="1" x14ac:dyDescent="0.3">
      <c r="A33" s="147"/>
      <c r="B33" s="147" t="s">
        <v>22</v>
      </c>
      <c r="C33" s="15" t="s">
        <v>23</v>
      </c>
      <c r="D33" s="19"/>
      <c r="E33" s="19"/>
      <c r="F33" s="27"/>
      <c r="G33" s="27"/>
      <c r="H33" s="27"/>
      <c r="I33" s="428"/>
      <c r="J33" s="429"/>
      <c r="K33" s="429"/>
      <c r="L33" s="429"/>
      <c r="M33" s="429"/>
      <c r="N33" s="19"/>
      <c r="O33" s="19"/>
      <c r="P33" s="19"/>
      <c r="Q33" s="19"/>
      <c r="R33" s="19"/>
      <c r="S33" s="19"/>
      <c r="T33" s="19"/>
      <c r="U33" s="19"/>
      <c r="V33" s="19"/>
      <c r="W33" s="434"/>
      <c r="X33" s="435"/>
      <c r="Y33" s="435"/>
      <c r="Z33" s="435"/>
      <c r="AA33" s="436"/>
      <c r="AC33" s="177"/>
      <c r="AD33" s="177"/>
      <c r="AE33" s="177"/>
      <c r="AF33" s="177"/>
      <c r="AG33" s="177"/>
      <c r="AH33" s="177"/>
      <c r="AI33" s="177"/>
      <c r="AJ33" s="177"/>
      <c r="AK33" s="27"/>
      <c r="AL33" s="27"/>
    </row>
    <row r="34" spans="1:38" ht="11.4" customHeight="1" x14ac:dyDescent="0.3">
      <c r="A34" s="147"/>
      <c r="B34" s="147"/>
      <c r="C34" s="15" t="s">
        <v>25</v>
      </c>
      <c r="D34" s="19"/>
      <c r="E34" s="19"/>
      <c r="F34" s="27"/>
      <c r="G34" s="27"/>
      <c r="H34" s="27"/>
      <c r="I34" s="431"/>
      <c r="J34" s="195"/>
      <c r="K34" s="195"/>
      <c r="L34" s="195"/>
      <c r="M34" s="195"/>
      <c r="N34" s="19"/>
      <c r="O34" s="19"/>
      <c r="P34" s="19"/>
      <c r="Q34" s="19"/>
      <c r="R34" s="19"/>
      <c r="S34" s="19"/>
      <c r="T34" s="19"/>
      <c r="U34" s="19"/>
      <c r="V34" s="19"/>
      <c r="W34" s="434"/>
      <c r="X34" s="435"/>
      <c r="Y34" s="435"/>
      <c r="Z34" s="435"/>
      <c r="AA34" s="436"/>
      <c r="AC34" s="177"/>
      <c r="AD34" s="177"/>
      <c r="AE34" s="177"/>
      <c r="AF34" s="177"/>
      <c r="AG34" s="177"/>
      <c r="AH34" s="177"/>
      <c r="AI34" s="177"/>
      <c r="AJ34" s="177"/>
      <c r="AK34" s="27"/>
      <c r="AL34" s="27"/>
    </row>
    <row r="35" spans="1:38" ht="11.4" customHeight="1" x14ac:dyDescent="0.3">
      <c r="A35" s="147" t="s">
        <v>38</v>
      </c>
      <c r="B35" s="147" t="s">
        <v>17</v>
      </c>
      <c r="C35" s="15" t="s">
        <v>23</v>
      </c>
      <c r="D35" s="19"/>
      <c r="E35" s="19"/>
      <c r="F35" s="27"/>
      <c r="G35" s="27"/>
      <c r="H35" s="27"/>
      <c r="I35" s="27"/>
      <c r="J35" s="27"/>
      <c r="K35" s="27"/>
      <c r="L35" s="27"/>
      <c r="M35" s="27"/>
      <c r="N35" s="27"/>
      <c r="O35" s="27"/>
      <c r="P35" s="27"/>
      <c r="Q35" s="19"/>
      <c r="R35" s="19"/>
      <c r="S35" s="19"/>
      <c r="T35" s="19"/>
      <c r="U35" s="19"/>
      <c r="V35" s="19"/>
      <c r="W35" s="434"/>
      <c r="X35" s="435"/>
      <c r="Y35" s="435"/>
      <c r="Z35" s="435"/>
      <c r="AA35" s="436"/>
      <c r="AB35" s="29"/>
      <c r="AC35" s="177"/>
      <c r="AD35" s="177"/>
      <c r="AE35" s="177"/>
      <c r="AF35" s="177"/>
      <c r="AG35" s="177"/>
      <c r="AH35" s="177"/>
      <c r="AI35" s="177"/>
      <c r="AJ35" s="177"/>
    </row>
    <row r="36" spans="1:38" ht="11.4" customHeight="1" x14ac:dyDescent="0.3">
      <c r="A36" s="147"/>
      <c r="B36" s="147"/>
      <c r="C36" s="15" t="s">
        <v>25</v>
      </c>
      <c r="D36" s="19"/>
      <c r="E36" s="19"/>
      <c r="F36" s="27"/>
      <c r="G36" s="27"/>
      <c r="H36" s="27"/>
      <c r="I36" s="27"/>
      <c r="J36" s="27"/>
      <c r="K36" s="27"/>
      <c r="L36" s="27"/>
      <c r="M36" s="27"/>
      <c r="N36" s="27"/>
      <c r="O36" s="27"/>
      <c r="P36" s="27"/>
      <c r="Q36" s="19"/>
      <c r="R36" s="19"/>
      <c r="S36" s="19"/>
      <c r="T36" s="19"/>
      <c r="U36" s="19"/>
      <c r="V36" s="19"/>
      <c r="W36" s="434"/>
      <c r="X36" s="435"/>
      <c r="Y36" s="435"/>
      <c r="Z36" s="435"/>
      <c r="AA36" s="436"/>
      <c r="AB36" s="29"/>
      <c r="AC36" s="177"/>
      <c r="AD36" s="177"/>
      <c r="AE36" s="177"/>
      <c r="AF36" s="177"/>
      <c r="AG36" s="177"/>
      <c r="AH36" s="177"/>
      <c r="AI36" s="177"/>
      <c r="AJ36" s="177"/>
    </row>
    <row r="37" spans="1:38" ht="11.4" customHeight="1" x14ac:dyDescent="0.3">
      <c r="A37" s="147"/>
      <c r="B37" s="147" t="s">
        <v>22</v>
      </c>
      <c r="C37" s="15" t="s">
        <v>23</v>
      </c>
      <c r="D37" s="19"/>
      <c r="E37" s="19"/>
      <c r="F37" s="27"/>
      <c r="G37" s="27"/>
      <c r="H37" s="27"/>
      <c r="I37" s="27"/>
      <c r="J37" s="27"/>
      <c r="K37" s="27"/>
      <c r="L37" s="27"/>
      <c r="M37" s="27"/>
      <c r="N37" s="27"/>
      <c r="O37" s="27"/>
      <c r="P37" s="27"/>
      <c r="Q37" s="19"/>
      <c r="R37" s="19"/>
      <c r="S37" s="19"/>
      <c r="T37" s="19"/>
      <c r="U37" s="19"/>
      <c r="V37" s="19"/>
      <c r="W37" s="434"/>
      <c r="X37" s="435"/>
      <c r="Y37" s="435"/>
      <c r="Z37" s="435"/>
      <c r="AA37" s="436"/>
      <c r="AB37" s="28"/>
      <c r="AC37" s="177"/>
      <c r="AD37" s="177"/>
      <c r="AE37" s="177"/>
      <c r="AF37" s="177"/>
      <c r="AG37" s="177"/>
      <c r="AH37" s="177"/>
      <c r="AI37" s="177"/>
      <c r="AJ37" s="177"/>
    </row>
    <row r="38" spans="1:38" ht="11.4" customHeight="1" x14ac:dyDescent="0.3">
      <c r="A38" s="147"/>
      <c r="B38" s="147"/>
      <c r="C38" s="15" t="s">
        <v>25</v>
      </c>
      <c r="D38" s="19"/>
      <c r="E38" s="19"/>
      <c r="F38" s="27"/>
      <c r="G38" s="27"/>
      <c r="H38" s="27"/>
      <c r="I38" s="27"/>
      <c r="J38" s="27"/>
      <c r="K38" s="27"/>
      <c r="L38" s="27"/>
      <c r="M38" s="27"/>
      <c r="N38" s="27"/>
      <c r="O38" s="27"/>
      <c r="P38" s="27"/>
      <c r="Q38" s="19"/>
      <c r="R38" s="19"/>
      <c r="S38" s="19"/>
      <c r="T38" s="19"/>
      <c r="U38" s="19"/>
      <c r="V38" s="19"/>
      <c r="W38" s="305"/>
      <c r="X38" s="306"/>
      <c r="Y38" s="306"/>
      <c r="Z38" s="306"/>
      <c r="AA38" s="307"/>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56">
    <mergeCell ref="AC4:AJ5"/>
    <mergeCell ref="A5:Y5"/>
    <mergeCell ref="W11:AA38"/>
    <mergeCell ref="I17:Q18"/>
    <mergeCell ref="F27:P28"/>
    <mergeCell ref="I29:R30"/>
    <mergeCell ref="I31:M34"/>
    <mergeCell ref="B21:B22"/>
    <mergeCell ref="A15:A18"/>
    <mergeCell ref="B15:B16"/>
    <mergeCell ref="A6:Y6"/>
    <mergeCell ref="AC6:AJ38"/>
    <mergeCell ref="A10:A14"/>
    <mergeCell ref="B10:B12"/>
    <mergeCell ref="I10:AA10"/>
    <mergeCell ref="P7:T7"/>
    <mergeCell ref="A1:G1"/>
    <mergeCell ref="J1:W1"/>
    <mergeCell ref="A2:G2"/>
    <mergeCell ref="J2:W2"/>
    <mergeCell ref="A4:Y4"/>
    <mergeCell ref="U7:X7"/>
    <mergeCell ref="Y7:AA7"/>
    <mergeCell ref="A8:B8"/>
    <mergeCell ref="A9:B9"/>
    <mergeCell ref="A7:B7"/>
    <mergeCell ref="C7:C9"/>
    <mergeCell ref="D7:G7"/>
    <mergeCell ref="H7:K7"/>
    <mergeCell ref="L7:O7"/>
    <mergeCell ref="M47:P47"/>
    <mergeCell ref="A31:A34"/>
    <mergeCell ref="B31:B32"/>
    <mergeCell ref="B33:B34"/>
    <mergeCell ref="A35:A38"/>
    <mergeCell ref="B35:B36"/>
    <mergeCell ref="B37:B38"/>
    <mergeCell ref="A39:X39"/>
    <mergeCell ref="I41:P41"/>
    <mergeCell ref="I42:P42"/>
    <mergeCell ref="A27:A30"/>
    <mergeCell ref="B27:B28"/>
    <mergeCell ref="B29:B30"/>
    <mergeCell ref="I46:P46"/>
    <mergeCell ref="F15:G18"/>
    <mergeCell ref="H11:H18"/>
    <mergeCell ref="A23:A26"/>
    <mergeCell ref="B23:B24"/>
    <mergeCell ref="I11:V14"/>
    <mergeCell ref="I19:M22"/>
    <mergeCell ref="B13:B14"/>
    <mergeCell ref="B17:B18"/>
    <mergeCell ref="A19:A22"/>
    <mergeCell ref="B19:B20"/>
    <mergeCell ref="F23:H26"/>
    <mergeCell ref="B25:B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topLeftCell="A7" zoomScale="77" zoomScaleNormal="77" workbookViewId="0">
      <selection activeCell="AU24" sqref="AU24"/>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6" width="12" style="2" customWidth="1"/>
    <col min="7" max="8" width="6.6640625" style="2" customWidth="1"/>
    <col min="9" max="10" width="7.33203125" style="2" customWidth="1"/>
    <col min="11" max="12" width="7.109375" style="2" customWidth="1"/>
    <col min="13" max="22" width="4.5546875" style="2" customWidth="1"/>
    <col min="23" max="23" width="3.6640625" customWidth="1"/>
    <col min="24" max="24" width="5.21875" customWidth="1"/>
    <col min="25" max="25" width="6.5546875" customWidth="1"/>
    <col min="26" max="27" width="5.21875" customWidth="1"/>
    <col min="28" max="28" width="4.88671875" customWidth="1"/>
    <col min="29" max="30" width="4.6640625" customWidth="1"/>
    <col min="33" max="41" width="0" hidden="1" customWidth="1"/>
  </cols>
  <sheetData>
    <row r="1" spans="1:38"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38"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38" ht="3.75" customHeight="1" x14ac:dyDescent="0.3">
      <c r="A3" s="3"/>
      <c r="B3" s="4"/>
      <c r="C3" s="4"/>
      <c r="D3" s="1"/>
      <c r="E3" s="1"/>
      <c r="F3" s="1"/>
      <c r="G3" s="1"/>
      <c r="H3" s="1"/>
      <c r="I3" s="1"/>
      <c r="J3" s="1"/>
      <c r="K3" s="1"/>
      <c r="L3" s="5"/>
      <c r="M3" s="1"/>
      <c r="N3" s="1"/>
      <c r="O3" s="1"/>
      <c r="P3" s="1"/>
    </row>
    <row r="4" spans="1:38" ht="15.6" customHeight="1" x14ac:dyDescent="0.3">
      <c r="A4" s="175" t="s">
        <v>121</v>
      </c>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38" ht="15.6" x14ac:dyDescent="0.3">
      <c r="A5" s="175" t="s">
        <v>120</v>
      </c>
      <c r="B5" s="175"/>
      <c r="C5" s="175"/>
      <c r="D5" s="175"/>
      <c r="E5" s="175"/>
      <c r="F5" s="175"/>
      <c r="G5" s="175"/>
      <c r="H5" s="175"/>
      <c r="I5" s="175"/>
      <c r="J5" s="175"/>
      <c r="K5" s="175"/>
      <c r="L5" s="175"/>
      <c r="M5" s="175"/>
      <c r="N5" s="175"/>
      <c r="O5" s="175"/>
      <c r="P5" s="175"/>
      <c r="Q5" s="175"/>
      <c r="R5" s="175"/>
      <c r="S5" s="175"/>
      <c r="T5" s="175"/>
      <c r="U5" s="175"/>
      <c r="V5" s="175"/>
      <c r="W5" s="175"/>
      <c r="X5" s="175"/>
      <c r="Y5" s="175"/>
    </row>
    <row r="6" spans="1:38" ht="14.4" customHeight="1" x14ac:dyDescent="0.3">
      <c r="A6" s="207" t="s">
        <v>128</v>
      </c>
      <c r="B6" s="207"/>
      <c r="C6" s="207"/>
      <c r="D6" s="207"/>
      <c r="E6" s="207"/>
      <c r="F6" s="207"/>
      <c r="G6" s="207"/>
      <c r="H6" s="207"/>
      <c r="I6" s="207"/>
      <c r="J6" s="207"/>
      <c r="K6" s="207"/>
      <c r="L6" s="207"/>
      <c r="M6" s="207"/>
      <c r="N6" s="207"/>
      <c r="O6" s="207"/>
      <c r="P6" s="207"/>
      <c r="Q6" s="207"/>
      <c r="R6" s="207"/>
      <c r="S6" s="207"/>
      <c r="T6" s="207"/>
      <c r="U6" s="207"/>
      <c r="V6" s="207"/>
      <c r="W6" s="207"/>
      <c r="X6" s="207"/>
      <c r="Y6" s="207"/>
    </row>
    <row r="7" spans="1:38"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row>
    <row r="8" spans="1:38"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row>
    <row r="9" spans="1:38" ht="12.75" customHeight="1" x14ac:dyDescent="0.3">
      <c r="A9" s="178" t="s">
        <v>15</v>
      </c>
      <c r="B9" s="178"/>
      <c r="C9" s="1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row>
    <row r="10" spans="1:38" ht="15" customHeight="1" x14ac:dyDescent="0.3">
      <c r="A10" s="461" t="s">
        <v>16</v>
      </c>
      <c r="B10" s="147" t="s">
        <v>22</v>
      </c>
      <c r="C10" s="15" t="s">
        <v>23</v>
      </c>
      <c r="D10" s="56"/>
      <c r="E10" s="56"/>
      <c r="F10" s="56"/>
      <c r="G10" s="56"/>
      <c r="H10" s="56"/>
      <c r="I10" s="56"/>
      <c r="J10" s="56"/>
      <c r="K10" s="56"/>
      <c r="L10" s="56"/>
      <c r="M10" s="56"/>
      <c r="N10" s="56"/>
      <c r="O10" s="56"/>
      <c r="P10" s="56"/>
      <c r="Q10" s="56"/>
      <c r="R10" s="56"/>
      <c r="S10" s="56"/>
      <c r="T10" s="56"/>
      <c r="U10" s="56"/>
      <c r="V10" s="56"/>
      <c r="W10" s="468" t="s">
        <v>119</v>
      </c>
      <c r="X10" s="469"/>
      <c r="Y10" s="469"/>
      <c r="Z10" s="470"/>
      <c r="AA10" s="57"/>
    </row>
    <row r="11" spans="1:38" ht="11.4" customHeight="1" x14ac:dyDescent="0.3">
      <c r="A11" s="461"/>
      <c r="B11" s="147"/>
      <c r="C11" s="15" t="s">
        <v>25</v>
      </c>
      <c r="D11" s="56"/>
      <c r="E11" s="56"/>
      <c r="F11" s="56"/>
      <c r="G11" s="56"/>
      <c r="H11" s="56"/>
      <c r="I11" s="56"/>
      <c r="J11" s="56"/>
      <c r="K11" s="56"/>
      <c r="L11" s="56"/>
      <c r="M11" s="56"/>
      <c r="N11" s="56"/>
      <c r="O11" s="56"/>
      <c r="P11" s="56"/>
      <c r="Q11" s="56"/>
      <c r="R11" s="56"/>
      <c r="S11" s="56"/>
      <c r="T11" s="56"/>
      <c r="U11" s="56"/>
      <c r="V11" s="56"/>
      <c r="W11" s="471"/>
      <c r="X11" s="472"/>
      <c r="Y11" s="472"/>
      <c r="Z11" s="473"/>
      <c r="AA11" s="58"/>
    </row>
    <row r="12" spans="1:38" ht="21.6" customHeight="1" x14ac:dyDescent="0.3">
      <c r="A12" s="461"/>
      <c r="B12" s="147" t="s">
        <v>109</v>
      </c>
      <c r="C12" s="15" t="s">
        <v>23</v>
      </c>
      <c r="D12" s="56"/>
      <c r="E12" s="56"/>
      <c r="F12" s="462" t="s">
        <v>113</v>
      </c>
      <c r="G12" s="477" t="s">
        <v>110</v>
      </c>
      <c r="H12" s="481"/>
      <c r="I12" s="478"/>
      <c r="J12" s="483" t="s">
        <v>111</v>
      </c>
      <c r="K12" s="484"/>
      <c r="L12" s="464" t="s">
        <v>112</v>
      </c>
      <c r="M12" s="465"/>
      <c r="N12" s="56"/>
      <c r="O12" s="56"/>
      <c r="P12" s="56"/>
      <c r="Q12" s="56"/>
      <c r="R12" s="56"/>
      <c r="S12" s="56"/>
      <c r="T12" s="56"/>
      <c r="U12" s="56"/>
      <c r="V12" s="56"/>
      <c r="W12" s="471"/>
      <c r="X12" s="472"/>
      <c r="Y12" s="472"/>
      <c r="Z12" s="473"/>
      <c r="AA12" s="59"/>
      <c r="AG12" s="91" t="s">
        <v>161</v>
      </c>
      <c r="AH12" s="93" t="s">
        <v>149</v>
      </c>
      <c r="AI12" s="100">
        <v>45</v>
      </c>
      <c r="AJ12" s="100"/>
      <c r="AK12" s="101"/>
      <c r="AL12" s="102">
        <f t="shared" ref="AL12:AL18" si="0">AI12+AJ12+AK12</f>
        <v>45</v>
      </c>
    </row>
    <row r="13" spans="1:38" ht="33" customHeight="1" x14ac:dyDescent="0.3">
      <c r="A13" s="461"/>
      <c r="B13" s="147"/>
      <c r="C13" s="15" t="s">
        <v>25</v>
      </c>
      <c r="D13" s="56"/>
      <c r="E13" s="56"/>
      <c r="F13" s="463"/>
      <c r="G13" s="479"/>
      <c r="H13" s="482"/>
      <c r="I13" s="480"/>
      <c r="J13" s="485"/>
      <c r="K13" s="486"/>
      <c r="L13" s="466"/>
      <c r="M13" s="467"/>
      <c r="N13" s="56"/>
      <c r="O13" s="56"/>
      <c r="P13" s="56"/>
      <c r="Q13" s="56"/>
      <c r="R13" s="56"/>
      <c r="S13" s="56"/>
      <c r="T13" s="56"/>
      <c r="U13" s="56"/>
      <c r="V13" s="56"/>
      <c r="W13" s="471"/>
      <c r="X13" s="472"/>
      <c r="Y13" s="472"/>
      <c r="Z13" s="473"/>
      <c r="AA13" s="60"/>
      <c r="AG13" s="91" t="s">
        <v>162</v>
      </c>
      <c r="AH13" s="93" t="s">
        <v>163</v>
      </c>
      <c r="AI13" s="99">
        <v>30</v>
      </c>
      <c r="AJ13" s="59"/>
      <c r="AK13" s="59"/>
      <c r="AL13" s="102">
        <f t="shared" si="0"/>
        <v>30</v>
      </c>
    </row>
    <row r="14" spans="1:38" ht="8.4" customHeight="1" x14ac:dyDescent="0.3">
      <c r="A14" s="147" t="s">
        <v>27</v>
      </c>
      <c r="B14" s="147" t="s">
        <v>22</v>
      </c>
      <c r="C14" s="15" t="s">
        <v>23</v>
      </c>
      <c r="D14" s="56"/>
      <c r="E14" s="56"/>
      <c r="F14" s="56"/>
      <c r="G14" s="56"/>
      <c r="H14" s="56"/>
      <c r="I14" s="56"/>
      <c r="J14" s="56"/>
      <c r="K14" s="56"/>
      <c r="L14" s="56"/>
      <c r="M14" s="56"/>
      <c r="N14" s="56"/>
      <c r="O14" s="56"/>
      <c r="P14" s="56"/>
      <c r="Q14" s="56"/>
      <c r="R14" s="56"/>
      <c r="S14" s="56"/>
      <c r="T14" s="56"/>
      <c r="U14" s="56"/>
      <c r="V14" s="56"/>
      <c r="W14" s="471"/>
      <c r="X14" s="472"/>
      <c r="Y14" s="472"/>
      <c r="Z14" s="473"/>
      <c r="AA14" s="61"/>
      <c r="AG14" s="72" t="s">
        <v>155</v>
      </c>
      <c r="AH14" s="93" t="s">
        <v>164</v>
      </c>
      <c r="AI14" s="103">
        <v>15</v>
      </c>
      <c r="AJ14" s="103">
        <v>30</v>
      </c>
      <c r="AK14" s="104"/>
      <c r="AL14" s="102">
        <f t="shared" si="0"/>
        <v>45</v>
      </c>
    </row>
    <row r="15" spans="1:38" ht="8.4" customHeight="1" x14ac:dyDescent="0.3">
      <c r="A15" s="147"/>
      <c r="B15" s="147"/>
      <c r="C15" s="15" t="s">
        <v>25</v>
      </c>
      <c r="D15" s="56"/>
      <c r="E15" s="56"/>
      <c r="F15" s="56"/>
      <c r="G15" s="56"/>
      <c r="H15" s="56"/>
      <c r="I15" s="56"/>
      <c r="J15" s="56"/>
      <c r="K15" s="56"/>
      <c r="L15" s="56"/>
      <c r="M15" s="56"/>
      <c r="N15" s="56"/>
      <c r="O15" s="56"/>
      <c r="P15" s="56"/>
      <c r="Q15" s="56"/>
      <c r="R15" s="56"/>
      <c r="S15" s="56"/>
      <c r="T15" s="56"/>
      <c r="U15" s="56"/>
      <c r="V15" s="56"/>
      <c r="W15" s="471"/>
      <c r="X15" s="472"/>
      <c r="Y15" s="472"/>
      <c r="Z15" s="473"/>
      <c r="AA15" s="62"/>
      <c r="AG15" s="72" t="s">
        <v>139</v>
      </c>
      <c r="AH15" s="93" t="s">
        <v>165</v>
      </c>
      <c r="AI15" s="103">
        <v>30</v>
      </c>
      <c r="AJ15" s="103"/>
      <c r="AK15" s="104"/>
      <c r="AL15" s="102">
        <f t="shared" si="0"/>
        <v>30</v>
      </c>
    </row>
    <row r="16" spans="1:38" ht="21.6" customHeight="1" x14ac:dyDescent="0.3">
      <c r="A16" s="147"/>
      <c r="B16" s="147" t="s">
        <v>109</v>
      </c>
      <c r="C16" s="15" t="s">
        <v>23</v>
      </c>
      <c r="D16" s="56"/>
      <c r="E16" s="56"/>
      <c r="F16" s="462" t="s">
        <v>113</v>
      </c>
      <c r="G16" s="477" t="s">
        <v>110</v>
      </c>
      <c r="H16" s="481"/>
      <c r="I16" s="478"/>
      <c r="J16" s="483" t="s">
        <v>111</v>
      </c>
      <c r="K16" s="484"/>
      <c r="L16" s="464" t="s">
        <v>112</v>
      </c>
      <c r="M16" s="465"/>
      <c r="N16" s="56"/>
      <c r="O16" s="56"/>
      <c r="P16" s="56"/>
      <c r="Q16" s="56"/>
      <c r="R16" s="56"/>
      <c r="S16" s="56"/>
      <c r="T16" s="56"/>
      <c r="U16" s="56"/>
      <c r="V16" s="56"/>
      <c r="W16" s="471"/>
      <c r="X16" s="472"/>
      <c r="Y16" s="472"/>
      <c r="Z16" s="473"/>
      <c r="AA16" s="63"/>
      <c r="AG16" s="72" t="s">
        <v>153</v>
      </c>
      <c r="AH16" s="93" t="s">
        <v>166</v>
      </c>
      <c r="AI16" s="103">
        <v>30</v>
      </c>
      <c r="AJ16" s="103">
        <v>120</v>
      </c>
      <c r="AK16" s="104"/>
      <c r="AL16" s="102">
        <f t="shared" si="0"/>
        <v>150</v>
      </c>
    </row>
    <row r="17" spans="1:38" ht="21.6" customHeight="1" x14ac:dyDescent="0.3">
      <c r="A17" s="147"/>
      <c r="B17" s="147"/>
      <c r="C17" s="15" t="s">
        <v>25</v>
      </c>
      <c r="D17" s="56"/>
      <c r="E17" s="56"/>
      <c r="F17" s="463"/>
      <c r="G17" s="479"/>
      <c r="H17" s="482"/>
      <c r="I17" s="480"/>
      <c r="J17" s="485"/>
      <c r="K17" s="486"/>
      <c r="L17" s="466"/>
      <c r="M17" s="467"/>
      <c r="N17" s="56"/>
      <c r="O17" s="56"/>
      <c r="P17" s="56"/>
      <c r="Q17" s="56"/>
      <c r="R17" s="56"/>
      <c r="S17" s="56"/>
      <c r="T17" s="56"/>
      <c r="U17" s="56"/>
      <c r="V17" s="56"/>
      <c r="W17" s="471"/>
      <c r="X17" s="472"/>
      <c r="Y17" s="472"/>
      <c r="Z17" s="473"/>
      <c r="AA17" s="61"/>
      <c r="AG17" s="72" t="s">
        <v>153</v>
      </c>
      <c r="AH17" s="93" t="s">
        <v>167</v>
      </c>
      <c r="AI17" s="103"/>
      <c r="AJ17" s="103"/>
      <c r="AK17" s="104">
        <v>135</v>
      </c>
      <c r="AL17" s="102">
        <f t="shared" si="0"/>
        <v>135</v>
      </c>
    </row>
    <row r="18" spans="1:38" ht="11.4" customHeight="1" x14ac:dyDescent="0.3">
      <c r="A18" s="147" t="s">
        <v>33</v>
      </c>
      <c r="B18" s="147" t="s">
        <v>22</v>
      </c>
      <c r="C18" s="15" t="s">
        <v>23</v>
      </c>
      <c r="D18" s="56"/>
      <c r="E18" s="56"/>
      <c r="F18" s="56"/>
      <c r="G18" s="56"/>
      <c r="H18" s="56"/>
      <c r="I18" s="56"/>
      <c r="J18" s="56"/>
      <c r="K18" s="56"/>
      <c r="L18" s="56"/>
      <c r="M18" s="56"/>
      <c r="N18" s="56"/>
      <c r="O18" s="56"/>
      <c r="P18" s="56"/>
      <c r="Q18" s="56"/>
      <c r="R18" s="56"/>
      <c r="S18" s="56"/>
      <c r="T18" s="56"/>
      <c r="U18" s="56"/>
      <c r="V18" s="56"/>
      <c r="W18" s="471"/>
      <c r="X18" s="472"/>
      <c r="Y18" s="472"/>
      <c r="Z18" s="473"/>
      <c r="AA18" s="49"/>
      <c r="AG18" s="72" t="s">
        <v>168</v>
      </c>
      <c r="AH18" s="93" t="s">
        <v>169</v>
      </c>
      <c r="AI18" s="103">
        <v>30</v>
      </c>
      <c r="AJ18" s="103">
        <v>120</v>
      </c>
      <c r="AK18" s="104"/>
      <c r="AL18" s="102">
        <f t="shared" si="0"/>
        <v>150</v>
      </c>
    </row>
    <row r="19" spans="1:38" ht="11.4" customHeight="1" x14ac:dyDescent="0.3">
      <c r="A19" s="147"/>
      <c r="B19" s="147"/>
      <c r="C19" s="15" t="s">
        <v>25</v>
      </c>
      <c r="D19" s="56"/>
      <c r="E19" s="56"/>
      <c r="F19" s="56"/>
      <c r="G19" s="56"/>
      <c r="H19" s="56"/>
      <c r="I19" s="56"/>
      <c r="J19" s="56"/>
      <c r="K19" s="56"/>
      <c r="L19" s="56"/>
      <c r="M19" s="56"/>
      <c r="N19" s="56"/>
      <c r="O19" s="56"/>
      <c r="P19" s="56"/>
      <c r="Q19" s="56"/>
      <c r="R19" s="56"/>
      <c r="S19" s="56"/>
      <c r="T19" s="56"/>
      <c r="U19" s="56"/>
      <c r="V19" s="56"/>
      <c r="W19" s="471"/>
      <c r="X19" s="472"/>
      <c r="Y19" s="472"/>
      <c r="Z19" s="473"/>
      <c r="AA19" s="49"/>
    </row>
    <row r="20" spans="1:38" ht="24" customHeight="1" x14ac:dyDescent="0.3">
      <c r="A20" s="147"/>
      <c r="B20" s="147" t="s">
        <v>109</v>
      </c>
      <c r="C20" s="15" t="s">
        <v>23</v>
      </c>
      <c r="D20" s="56"/>
      <c r="E20" s="56"/>
      <c r="F20" s="462" t="s">
        <v>113</v>
      </c>
      <c r="G20" s="477" t="s">
        <v>110</v>
      </c>
      <c r="H20" s="481"/>
      <c r="I20" s="478"/>
      <c r="J20" s="483" t="s">
        <v>111</v>
      </c>
      <c r="K20" s="484"/>
      <c r="L20" s="464" t="s">
        <v>112</v>
      </c>
      <c r="M20" s="465"/>
      <c r="N20" s="56"/>
      <c r="O20" s="56"/>
      <c r="P20" s="56"/>
      <c r="Q20" s="56"/>
      <c r="R20" s="56"/>
      <c r="S20" s="56"/>
      <c r="T20" s="56"/>
      <c r="U20" s="56"/>
      <c r="V20" s="56"/>
      <c r="W20" s="471"/>
      <c r="X20" s="472"/>
      <c r="Y20" s="472"/>
      <c r="Z20" s="473"/>
      <c r="AA20" s="49"/>
    </row>
    <row r="21" spans="1:38" ht="24" customHeight="1" x14ac:dyDescent="0.3">
      <c r="A21" s="147"/>
      <c r="B21" s="147"/>
      <c r="C21" s="15" t="s">
        <v>25</v>
      </c>
      <c r="D21" s="56"/>
      <c r="E21" s="56"/>
      <c r="F21" s="463"/>
      <c r="G21" s="479"/>
      <c r="H21" s="482"/>
      <c r="I21" s="480"/>
      <c r="J21" s="485"/>
      <c r="K21" s="486"/>
      <c r="L21" s="466"/>
      <c r="M21" s="467"/>
      <c r="N21" s="56"/>
      <c r="O21" s="56"/>
      <c r="P21" s="56"/>
      <c r="Q21" s="56"/>
      <c r="R21" s="56"/>
      <c r="S21" s="56"/>
      <c r="T21" s="56"/>
      <c r="U21" s="56"/>
      <c r="V21" s="56"/>
      <c r="W21" s="471"/>
      <c r="X21" s="472"/>
      <c r="Y21" s="472"/>
      <c r="Z21" s="473"/>
      <c r="AA21" s="49"/>
    </row>
    <row r="22" spans="1:38" ht="7.2" customHeight="1" x14ac:dyDescent="0.3">
      <c r="A22" s="147" t="s">
        <v>34</v>
      </c>
      <c r="B22" s="147" t="s">
        <v>22</v>
      </c>
      <c r="C22" s="15" t="s">
        <v>23</v>
      </c>
      <c r="D22" s="56"/>
      <c r="E22" s="56"/>
      <c r="F22" s="56"/>
      <c r="G22" s="56"/>
      <c r="H22" s="56"/>
      <c r="I22" s="56"/>
      <c r="J22" s="56"/>
      <c r="K22" s="56"/>
      <c r="L22" s="56"/>
      <c r="M22" s="56"/>
      <c r="N22" s="56"/>
      <c r="O22" s="56"/>
      <c r="P22" s="56"/>
      <c r="Q22" s="56"/>
      <c r="R22" s="56"/>
      <c r="S22" s="56"/>
      <c r="T22" s="56"/>
      <c r="U22" s="56"/>
      <c r="V22" s="56"/>
      <c r="W22" s="471"/>
      <c r="X22" s="472"/>
      <c r="Y22" s="472"/>
      <c r="Z22" s="473"/>
      <c r="AA22" s="49"/>
    </row>
    <row r="23" spans="1:38" ht="7.2" customHeight="1" x14ac:dyDescent="0.3">
      <c r="A23" s="147"/>
      <c r="B23" s="147"/>
      <c r="C23" s="15" t="s">
        <v>25</v>
      </c>
      <c r="D23" s="56"/>
      <c r="E23" s="56"/>
      <c r="F23" s="56"/>
      <c r="G23" s="56"/>
      <c r="H23" s="56"/>
      <c r="I23" s="56"/>
      <c r="J23" s="56"/>
      <c r="K23" s="56"/>
      <c r="L23" s="56"/>
      <c r="M23" s="56"/>
      <c r="N23" s="56"/>
      <c r="O23" s="56"/>
      <c r="P23" s="56"/>
      <c r="Q23" s="56"/>
      <c r="R23" s="56"/>
      <c r="S23" s="56"/>
      <c r="T23" s="56"/>
      <c r="U23" s="56"/>
      <c r="V23" s="56"/>
      <c r="W23" s="471"/>
      <c r="X23" s="472"/>
      <c r="Y23" s="472"/>
      <c r="Z23" s="473"/>
      <c r="AA23" s="49"/>
    </row>
    <row r="24" spans="1:38" ht="25.2" customHeight="1" x14ac:dyDescent="0.3">
      <c r="A24" s="147"/>
      <c r="B24" s="147" t="s">
        <v>109</v>
      </c>
      <c r="C24" s="15" t="s">
        <v>23</v>
      </c>
      <c r="D24" s="56"/>
      <c r="E24" s="56"/>
      <c r="F24" s="462" t="s">
        <v>113</v>
      </c>
      <c r="G24" s="477" t="s">
        <v>110</v>
      </c>
      <c r="H24" s="478"/>
      <c r="I24" s="56"/>
      <c r="J24" s="483" t="s">
        <v>111</v>
      </c>
      <c r="K24" s="484"/>
      <c r="L24" s="464" t="s">
        <v>112</v>
      </c>
      <c r="M24" s="465"/>
      <c r="N24" s="56"/>
      <c r="O24" s="56"/>
      <c r="P24" s="56"/>
      <c r="Q24" s="56"/>
      <c r="R24" s="56"/>
      <c r="S24" s="56"/>
      <c r="T24" s="56"/>
      <c r="U24" s="56"/>
      <c r="V24" s="56"/>
      <c r="W24" s="471"/>
      <c r="X24" s="472"/>
      <c r="Y24" s="472"/>
      <c r="Z24" s="473"/>
      <c r="AA24" s="49"/>
    </row>
    <row r="25" spans="1:38" ht="25.2" customHeight="1" x14ac:dyDescent="0.3">
      <c r="A25" s="147"/>
      <c r="B25" s="147"/>
      <c r="C25" s="15" t="s">
        <v>25</v>
      </c>
      <c r="D25" s="56"/>
      <c r="E25" s="56"/>
      <c r="F25" s="463"/>
      <c r="G25" s="479"/>
      <c r="H25" s="480"/>
      <c r="I25" s="56"/>
      <c r="J25" s="485"/>
      <c r="K25" s="486"/>
      <c r="L25" s="466"/>
      <c r="M25" s="467"/>
      <c r="N25" s="56"/>
      <c r="O25" s="56"/>
      <c r="P25" s="56"/>
      <c r="Q25" s="56"/>
      <c r="R25" s="56"/>
      <c r="S25" s="56"/>
      <c r="T25" s="56"/>
      <c r="U25" s="56"/>
      <c r="V25" s="56"/>
      <c r="W25" s="471"/>
      <c r="X25" s="472"/>
      <c r="Y25" s="472"/>
      <c r="Z25" s="473"/>
      <c r="AA25" s="49"/>
    </row>
    <row r="26" spans="1:38" ht="11.4" customHeight="1" x14ac:dyDescent="0.3">
      <c r="A26" s="147" t="s">
        <v>36</v>
      </c>
      <c r="B26" s="147" t="s">
        <v>22</v>
      </c>
      <c r="C26" s="15" t="s">
        <v>23</v>
      </c>
      <c r="D26" s="56"/>
      <c r="E26" s="56"/>
      <c r="F26" s="56"/>
      <c r="G26" s="56"/>
      <c r="H26" s="56"/>
      <c r="I26" s="56"/>
      <c r="J26" s="56"/>
      <c r="K26" s="56"/>
      <c r="L26" s="56"/>
      <c r="M26" s="56"/>
      <c r="N26" s="56"/>
      <c r="O26" s="56"/>
      <c r="P26" s="56"/>
      <c r="Q26" s="56"/>
      <c r="R26" s="56"/>
      <c r="S26" s="56"/>
      <c r="T26" s="56"/>
      <c r="U26" s="56"/>
      <c r="V26" s="56"/>
      <c r="W26" s="471"/>
      <c r="X26" s="472"/>
      <c r="Y26" s="472"/>
      <c r="Z26" s="473"/>
      <c r="AA26" s="49"/>
    </row>
    <row r="27" spans="1:38" ht="11.4" customHeight="1" x14ac:dyDescent="0.3">
      <c r="A27" s="147"/>
      <c r="B27" s="147"/>
      <c r="C27" s="15" t="s">
        <v>25</v>
      </c>
      <c r="D27" s="56"/>
      <c r="E27" s="56"/>
      <c r="F27" s="56"/>
      <c r="G27" s="56"/>
      <c r="H27" s="56"/>
      <c r="I27" s="56"/>
      <c r="J27" s="56"/>
      <c r="K27" s="56"/>
      <c r="L27" s="56"/>
      <c r="M27" s="56"/>
      <c r="N27" s="56"/>
      <c r="O27" s="56"/>
      <c r="P27" s="56"/>
      <c r="Q27" s="56"/>
      <c r="R27" s="56"/>
      <c r="S27" s="56"/>
      <c r="T27" s="56"/>
      <c r="U27" s="56"/>
      <c r="V27" s="56"/>
      <c r="W27" s="471"/>
      <c r="X27" s="472"/>
      <c r="Y27" s="472"/>
      <c r="Z27" s="473"/>
      <c r="AA27" s="49"/>
    </row>
    <row r="28" spans="1:38" ht="21.6" customHeight="1" x14ac:dyDescent="0.3">
      <c r="A28" s="147"/>
      <c r="B28" s="147" t="s">
        <v>109</v>
      </c>
      <c r="C28" s="15" t="s">
        <v>23</v>
      </c>
      <c r="D28" s="56"/>
      <c r="E28" s="56"/>
      <c r="F28" s="452" t="s">
        <v>113</v>
      </c>
      <c r="G28" s="453"/>
      <c r="H28" s="453"/>
      <c r="I28" s="454"/>
      <c r="J28" s="332" t="s">
        <v>117</v>
      </c>
      <c r="K28" s="333"/>
      <c r="L28" s="333"/>
      <c r="M28" s="333"/>
      <c r="N28" s="333"/>
      <c r="O28" s="333"/>
      <c r="P28" s="333"/>
      <c r="Q28" s="334"/>
      <c r="R28" s="56"/>
      <c r="S28" s="56"/>
      <c r="T28" s="487" t="s">
        <v>115</v>
      </c>
      <c r="U28" s="493"/>
      <c r="V28" s="488"/>
      <c r="W28" s="471"/>
      <c r="X28" s="472"/>
      <c r="Y28" s="472"/>
      <c r="Z28" s="473"/>
      <c r="AA28" s="49"/>
    </row>
    <row r="29" spans="1:38" ht="21.6" customHeight="1" x14ac:dyDescent="0.3">
      <c r="A29" s="147"/>
      <c r="B29" s="147"/>
      <c r="C29" s="15" t="s">
        <v>25</v>
      </c>
      <c r="D29" s="56"/>
      <c r="E29" s="56"/>
      <c r="F29" s="458"/>
      <c r="G29" s="459"/>
      <c r="H29" s="459"/>
      <c r="I29" s="460"/>
      <c r="J29" s="338"/>
      <c r="K29" s="339"/>
      <c r="L29" s="339"/>
      <c r="M29" s="339"/>
      <c r="N29" s="339"/>
      <c r="O29" s="339"/>
      <c r="P29" s="339"/>
      <c r="Q29" s="340"/>
      <c r="R29" s="56"/>
      <c r="S29" s="56"/>
      <c r="T29" s="491"/>
      <c r="U29" s="494"/>
      <c r="V29" s="492"/>
      <c r="W29" s="471"/>
      <c r="X29" s="472"/>
      <c r="Y29" s="472"/>
      <c r="Z29" s="473"/>
      <c r="AA29" s="49"/>
    </row>
    <row r="30" spans="1:38" ht="11.4" customHeight="1" x14ac:dyDescent="0.3">
      <c r="A30" s="147" t="s">
        <v>37</v>
      </c>
      <c r="B30" s="147" t="s">
        <v>17</v>
      </c>
      <c r="C30" s="15" t="s">
        <v>23</v>
      </c>
      <c r="D30" s="19"/>
      <c r="E30" s="19"/>
      <c r="F30" s="452" t="s">
        <v>265</v>
      </c>
      <c r="G30" s="453"/>
      <c r="H30" s="453"/>
      <c r="I30" s="453"/>
      <c r="J30" s="453"/>
      <c r="K30" s="453"/>
      <c r="L30" s="453"/>
      <c r="M30" s="454"/>
      <c r="N30" s="332" t="s">
        <v>266</v>
      </c>
      <c r="O30" s="333"/>
      <c r="P30" s="333"/>
      <c r="Q30" s="333"/>
      <c r="R30" s="333"/>
      <c r="S30" s="333"/>
      <c r="T30" s="333"/>
      <c r="U30" s="487" t="s">
        <v>116</v>
      </c>
      <c r="V30" s="488"/>
      <c r="W30" s="471"/>
      <c r="X30" s="472"/>
      <c r="Y30" s="472"/>
      <c r="Z30" s="473"/>
      <c r="AA30" s="49"/>
    </row>
    <row r="31" spans="1:38" ht="11.4" customHeight="1" x14ac:dyDescent="0.3">
      <c r="A31" s="147"/>
      <c r="B31" s="147"/>
      <c r="C31" s="15" t="s">
        <v>25</v>
      </c>
      <c r="D31" s="19"/>
      <c r="E31" s="19"/>
      <c r="F31" s="455"/>
      <c r="G31" s="456"/>
      <c r="H31" s="456"/>
      <c r="I31" s="456"/>
      <c r="J31" s="456"/>
      <c r="K31" s="456"/>
      <c r="L31" s="456"/>
      <c r="M31" s="457"/>
      <c r="N31" s="335"/>
      <c r="O31" s="336"/>
      <c r="P31" s="336"/>
      <c r="Q31" s="336"/>
      <c r="R31" s="336"/>
      <c r="S31" s="336"/>
      <c r="T31" s="336"/>
      <c r="U31" s="489"/>
      <c r="V31" s="490"/>
      <c r="W31" s="471"/>
      <c r="X31" s="472"/>
      <c r="Y31" s="472"/>
      <c r="Z31" s="473"/>
      <c r="AA31" s="49"/>
    </row>
    <row r="32" spans="1:38" ht="11.4" customHeight="1" x14ac:dyDescent="0.3">
      <c r="A32" s="147"/>
      <c r="B32" s="147" t="s">
        <v>22</v>
      </c>
      <c r="C32" s="15" t="s">
        <v>23</v>
      </c>
      <c r="D32" s="19"/>
      <c r="E32" s="19"/>
      <c r="F32" s="455"/>
      <c r="G32" s="456"/>
      <c r="H32" s="456"/>
      <c r="I32" s="456"/>
      <c r="J32" s="456"/>
      <c r="K32" s="456"/>
      <c r="L32" s="456"/>
      <c r="M32" s="457"/>
      <c r="N32" s="335"/>
      <c r="O32" s="336"/>
      <c r="P32" s="336"/>
      <c r="Q32" s="336"/>
      <c r="R32" s="336"/>
      <c r="S32" s="336"/>
      <c r="T32" s="336"/>
      <c r="U32" s="489"/>
      <c r="V32" s="490"/>
      <c r="W32" s="471"/>
      <c r="X32" s="472"/>
      <c r="Y32" s="472"/>
      <c r="Z32" s="473"/>
      <c r="AA32" s="49"/>
    </row>
    <row r="33" spans="1:27" ht="11.4" customHeight="1" x14ac:dyDescent="0.3">
      <c r="A33" s="147"/>
      <c r="B33" s="147"/>
      <c r="C33" s="15" t="s">
        <v>25</v>
      </c>
      <c r="D33" s="19"/>
      <c r="E33" s="19"/>
      <c r="F33" s="458"/>
      <c r="G33" s="459"/>
      <c r="H33" s="459"/>
      <c r="I33" s="459"/>
      <c r="J33" s="459"/>
      <c r="K33" s="459"/>
      <c r="L33" s="459"/>
      <c r="M33" s="460"/>
      <c r="N33" s="338"/>
      <c r="O33" s="339"/>
      <c r="P33" s="339"/>
      <c r="Q33" s="339"/>
      <c r="R33" s="339"/>
      <c r="S33" s="339"/>
      <c r="T33" s="339"/>
      <c r="U33" s="491"/>
      <c r="V33" s="492"/>
      <c r="W33" s="471"/>
      <c r="X33" s="472"/>
      <c r="Y33" s="472"/>
      <c r="Z33" s="473"/>
      <c r="AA33" s="49"/>
    </row>
    <row r="34" spans="1:27" ht="11.4" customHeight="1" x14ac:dyDescent="0.3">
      <c r="A34" s="147" t="s">
        <v>38</v>
      </c>
      <c r="B34" s="147" t="s">
        <v>17</v>
      </c>
      <c r="C34" s="15" t="s">
        <v>23</v>
      </c>
      <c r="D34" s="19"/>
      <c r="E34" s="19"/>
      <c r="F34" s="452" t="s">
        <v>114</v>
      </c>
      <c r="G34" s="453"/>
      <c r="H34" s="453"/>
      <c r="I34" s="453"/>
      <c r="J34" s="453"/>
      <c r="K34" s="453"/>
      <c r="L34" s="454"/>
      <c r="M34" s="332" t="s">
        <v>118</v>
      </c>
      <c r="N34" s="333"/>
      <c r="O34" s="333"/>
      <c r="P34" s="333"/>
      <c r="Q34" s="333"/>
      <c r="R34" s="333"/>
      <c r="S34" s="333"/>
      <c r="T34" s="334"/>
      <c r="U34" s="487" t="s">
        <v>116</v>
      </c>
      <c r="V34" s="488"/>
      <c r="W34" s="471"/>
      <c r="X34" s="472"/>
      <c r="Y34" s="472"/>
      <c r="Z34" s="473"/>
      <c r="AA34" s="49"/>
    </row>
    <row r="35" spans="1:27" ht="11.4" customHeight="1" x14ac:dyDescent="0.3">
      <c r="A35" s="147"/>
      <c r="B35" s="147"/>
      <c r="C35" s="15" t="s">
        <v>25</v>
      </c>
      <c r="D35" s="19"/>
      <c r="E35" s="19"/>
      <c r="F35" s="455"/>
      <c r="G35" s="456"/>
      <c r="H35" s="456"/>
      <c r="I35" s="456"/>
      <c r="J35" s="456"/>
      <c r="K35" s="456"/>
      <c r="L35" s="457"/>
      <c r="M35" s="335"/>
      <c r="N35" s="336"/>
      <c r="O35" s="336"/>
      <c r="P35" s="336"/>
      <c r="Q35" s="336"/>
      <c r="R35" s="336"/>
      <c r="S35" s="336"/>
      <c r="T35" s="337"/>
      <c r="U35" s="489"/>
      <c r="V35" s="490"/>
      <c r="W35" s="471"/>
      <c r="X35" s="472"/>
      <c r="Y35" s="472"/>
      <c r="Z35" s="473"/>
      <c r="AA35" s="49"/>
    </row>
    <row r="36" spans="1:27" ht="11.4" customHeight="1" x14ac:dyDescent="0.3">
      <c r="A36" s="147"/>
      <c r="B36" s="147" t="s">
        <v>22</v>
      </c>
      <c r="C36" s="15" t="s">
        <v>23</v>
      </c>
      <c r="D36" s="19"/>
      <c r="E36" s="19"/>
      <c r="F36" s="455"/>
      <c r="G36" s="456"/>
      <c r="H36" s="456"/>
      <c r="I36" s="456"/>
      <c r="J36" s="456"/>
      <c r="K36" s="456"/>
      <c r="L36" s="457"/>
      <c r="M36" s="335"/>
      <c r="N36" s="336"/>
      <c r="O36" s="336"/>
      <c r="P36" s="336"/>
      <c r="Q36" s="336"/>
      <c r="R36" s="336"/>
      <c r="S36" s="336"/>
      <c r="T36" s="337"/>
      <c r="U36" s="489"/>
      <c r="V36" s="490"/>
      <c r="W36" s="471"/>
      <c r="X36" s="472"/>
      <c r="Y36" s="472"/>
      <c r="Z36" s="473"/>
      <c r="AA36" s="49"/>
    </row>
    <row r="37" spans="1:27" ht="11.4" customHeight="1" x14ac:dyDescent="0.3">
      <c r="A37" s="147"/>
      <c r="B37" s="147"/>
      <c r="C37" s="15" t="s">
        <v>25</v>
      </c>
      <c r="D37" s="19"/>
      <c r="E37" s="19"/>
      <c r="F37" s="458"/>
      <c r="G37" s="459"/>
      <c r="H37" s="459"/>
      <c r="I37" s="459"/>
      <c r="J37" s="459"/>
      <c r="K37" s="459"/>
      <c r="L37" s="460"/>
      <c r="M37" s="338"/>
      <c r="N37" s="339"/>
      <c r="O37" s="339"/>
      <c r="P37" s="339"/>
      <c r="Q37" s="339"/>
      <c r="R37" s="339"/>
      <c r="S37" s="339"/>
      <c r="T37" s="340"/>
      <c r="U37" s="491"/>
      <c r="V37" s="492"/>
      <c r="W37" s="474"/>
      <c r="X37" s="475"/>
      <c r="Y37" s="475"/>
      <c r="Z37" s="476"/>
      <c r="AA37" s="49"/>
    </row>
    <row r="38" spans="1:27" ht="49.8" customHeight="1" x14ac:dyDescent="0.3">
      <c r="A38" s="225" t="s">
        <v>39</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51"/>
      <c r="Z38" s="51"/>
      <c r="AA38" s="51"/>
    </row>
    <row r="39" spans="1:27" ht="15.6" x14ac:dyDescent="0.3">
      <c r="A39" s="31"/>
      <c r="B39" s="31"/>
      <c r="C39" s="31"/>
      <c r="D39" s="32"/>
      <c r="E39" s="33"/>
      <c r="F39" s="32"/>
      <c r="G39" s="32"/>
      <c r="H39" s="32"/>
      <c r="I39" s="32"/>
      <c r="J39" s="32"/>
      <c r="K39" s="32"/>
      <c r="L39" s="32"/>
      <c r="M39" s="32"/>
      <c r="N39" s="32"/>
      <c r="O39" s="32"/>
      <c r="P39" s="32"/>
    </row>
    <row r="40" spans="1:27" ht="15.6" customHeight="1" x14ac:dyDescent="0.3">
      <c r="A40" s="34"/>
      <c r="B40" s="35"/>
      <c r="C40" s="35"/>
      <c r="D40" s="36"/>
      <c r="E40" s="36"/>
      <c r="F40" s="36"/>
      <c r="G40" s="36"/>
      <c r="H40" s="36"/>
      <c r="I40" s="226" t="s">
        <v>87</v>
      </c>
      <c r="J40" s="226"/>
      <c r="K40" s="226"/>
      <c r="L40" s="226"/>
      <c r="M40" s="226"/>
      <c r="N40" s="226"/>
      <c r="O40" s="226"/>
      <c r="P40" s="226"/>
    </row>
    <row r="41" spans="1:27" ht="15.6" x14ac:dyDescent="0.3">
      <c r="A41" s="37"/>
      <c r="B41" s="38"/>
      <c r="C41" s="38"/>
      <c r="D41" s="36"/>
      <c r="E41" s="39"/>
      <c r="F41" s="36"/>
      <c r="G41" s="36"/>
      <c r="H41" s="36"/>
      <c r="I41" s="223" t="s">
        <v>2</v>
      </c>
      <c r="J41" s="223"/>
      <c r="K41" s="223"/>
      <c r="L41" s="223"/>
      <c r="M41" s="223"/>
      <c r="N41" s="223"/>
      <c r="O41" s="223"/>
      <c r="P41" s="223"/>
    </row>
    <row r="44" spans="1:27" x14ac:dyDescent="0.3">
      <c r="K44" s="40"/>
    </row>
    <row r="45" spans="1:27" x14ac:dyDescent="0.3">
      <c r="I45" s="224" t="s">
        <v>40</v>
      </c>
      <c r="J45" s="224"/>
      <c r="K45" s="224"/>
      <c r="L45" s="224"/>
      <c r="M45" s="224"/>
      <c r="N45" s="224"/>
      <c r="O45" s="224"/>
      <c r="P45" s="224"/>
    </row>
    <row r="46" spans="1:27" x14ac:dyDescent="0.3">
      <c r="M46" s="222"/>
      <c r="N46" s="222"/>
      <c r="O46" s="222"/>
      <c r="P46" s="222"/>
    </row>
  </sheetData>
  <mergeCells count="69">
    <mergeCell ref="N30:T33"/>
    <mergeCell ref="M34:T37"/>
    <mergeCell ref="U30:V33"/>
    <mergeCell ref="U34:V37"/>
    <mergeCell ref="T28:V29"/>
    <mergeCell ref="L24:M25"/>
    <mergeCell ref="W10:Z37"/>
    <mergeCell ref="L12:M13"/>
    <mergeCell ref="F28:I29"/>
    <mergeCell ref="G24:H25"/>
    <mergeCell ref="G12:I13"/>
    <mergeCell ref="J12:K13"/>
    <mergeCell ref="J16:K17"/>
    <mergeCell ref="J20:K21"/>
    <mergeCell ref="J24:K25"/>
    <mergeCell ref="G16:I17"/>
    <mergeCell ref="G20:I21"/>
    <mergeCell ref="F12:F13"/>
    <mergeCell ref="F16:F17"/>
    <mergeCell ref="F20:F21"/>
    <mergeCell ref="J28:Q29"/>
    <mergeCell ref="A5:Y5"/>
    <mergeCell ref="L16:M17"/>
    <mergeCell ref="L20:M21"/>
    <mergeCell ref="A1:G1"/>
    <mergeCell ref="J1:W1"/>
    <mergeCell ref="A2:G2"/>
    <mergeCell ref="J2:W2"/>
    <mergeCell ref="A4:Y4"/>
    <mergeCell ref="A6:Y6"/>
    <mergeCell ref="A7:B7"/>
    <mergeCell ref="C7:C9"/>
    <mergeCell ref="D7:G7"/>
    <mergeCell ref="H7:K7"/>
    <mergeCell ref="L7:O7"/>
    <mergeCell ref="P7:T7"/>
    <mergeCell ref="U7:X7"/>
    <mergeCell ref="A38:X38"/>
    <mergeCell ref="I40:P40"/>
    <mergeCell ref="F34:L37"/>
    <mergeCell ref="Y7:AA7"/>
    <mergeCell ref="A30:A33"/>
    <mergeCell ref="B30:B31"/>
    <mergeCell ref="B32:B33"/>
    <mergeCell ref="A8:B8"/>
    <mergeCell ref="A9:B9"/>
    <mergeCell ref="A10:A13"/>
    <mergeCell ref="B10:B11"/>
    <mergeCell ref="B12:B13"/>
    <mergeCell ref="A14:A17"/>
    <mergeCell ref="B14:B15"/>
    <mergeCell ref="B16:B17"/>
    <mergeCell ref="F24:F25"/>
    <mergeCell ref="I45:P45"/>
    <mergeCell ref="M46:P46"/>
    <mergeCell ref="I41:P41"/>
    <mergeCell ref="F30:M33"/>
    <mergeCell ref="A18:A21"/>
    <mergeCell ref="B18:B19"/>
    <mergeCell ref="B20:B21"/>
    <mergeCell ref="A26:A29"/>
    <mergeCell ref="B26:B27"/>
    <mergeCell ref="B28:B29"/>
    <mergeCell ref="A22:A25"/>
    <mergeCell ref="B22:B23"/>
    <mergeCell ref="B24:B25"/>
    <mergeCell ref="A34:A37"/>
    <mergeCell ref="B34:B35"/>
    <mergeCell ref="B36:B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4" workbookViewId="0">
      <selection activeCell="J17" sqref="J17"/>
    </sheetView>
  </sheetViews>
  <sheetFormatPr defaultRowHeight="14.4" x14ac:dyDescent="0.3"/>
  <sheetData>
    <row r="1" spans="1:26" x14ac:dyDescent="0.3">
      <c r="A1" s="49"/>
      <c r="B1" s="178" t="s">
        <v>6</v>
      </c>
      <c r="C1" s="178"/>
      <c r="D1" s="178" t="s">
        <v>7</v>
      </c>
      <c r="E1" s="217"/>
      <c r="F1" s="218"/>
      <c r="G1" s="219" t="s">
        <v>9</v>
      </c>
      <c r="H1" s="220"/>
      <c r="I1" s="220"/>
      <c r="J1" s="221"/>
      <c r="K1" s="202" t="s">
        <v>10</v>
      </c>
      <c r="L1" s="203"/>
      <c r="M1" s="203"/>
      <c r="N1" s="204"/>
      <c r="O1" s="209" t="s">
        <v>11</v>
      </c>
      <c r="P1" s="210"/>
      <c r="Q1" s="210"/>
      <c r="R1" s="210"/>
      <c r="S1" s="211"/>
      <c r="T1" s="212" t="s">
        <v>12</v>
      </c>
      <c r="U1" s="213"/>
      <c r="V1" s="213"/>
      <c r="W1" s="214"/>
      <c r="X1" s="215" t="s">
        <v>13</v>
      </c>
      <c r="Y1" s="215"/>
      <c r="Z1" s="215"/>
    </row>
    <row r="2" spans="1:26" x14ac:dyDescent="0.3">
      <c r="A2" s="49"/>
      <c r="B2" s="178" t="s">
        <v>14</v>
      </c>
      <c r="C2" s="178"/>
      <c r="D2" s="178"/>
      <c r="E2" s="45" t="s">
        <v>61</v>
      </c>
      <c r="F2" s="45" t="s">
        <v>62</v>
      </c>
      <c r="G2" s="46" t="s">
        <v>63</v>
      </c>
      <c r="H2" s="47" t="s">
        <v>75</v>
      </c>
      <c r="I2" s="45" t="s">
        <v>64</v>
      </c>
      <c r="J2" s="45" t="s">
        <v>65</v>
      </c>
      <c r="K2" s="45" t="s">
        <v>66</v>
      </c>
      <c r="L2" s="45" t="s">
        <v>67</v>
      </c>
      <c r="M2" s="45" t="s">
        <v>68</v>
      </c>
      <c r="N2" s="45" t="s">
        <v>69</v>
      </c>
      <c r="O2" s="45" t="s">
        <v>70</v>
      </c>
      <c r="P2" s="46" t="s">
        <v>71</v>
      </c>
      <c r="Q2" s="47" t="s">
        <v>72</v>
      </c>
      <c r="R2" s="46" t="s">
        <v>73</v>
      </c>
      <c r="S2" s="45" t="s">
        <v>74</v>
      </c>
      <c r="T2" s="48" t="s">
        <v>63</v>
      </c>
      <c r="U2" s="48" t="s">
        <v>75</v>
      </c>
      <c r="V2" s="48" t="s">
        <v>64</v>
      </c>
      <c r="W2" s="48" t="s">
        <v>65</v>
      </c>
      <c r="X2" s="48" t="s">
        <v>76</v>
      </c>
      <c r="Y2" s="48" t="s">
        <v>77</v>
      </c>
      <c r="Z2" s="48" t="s">
        <v>78</v>
      </c>
    </row>
    <row r="3" spans="1:26" x14ac:dyDescent="0.3">
      <c r="A3" s="49"/>
      <c r="B3" s="178" t="s">
        <v>15</v>
      </c>
      <c r="C3" s="178"/>
      <c r="D3" s="178"/>
      <c r="E3" s="1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row>
    <row r="4" spans="1:26" x14ac:dyDescent="0.3">
      <c r="A4" s="49"/>
      <c r="B4" s="147" t="s">
        <v>16</v>
      </c>
      <c r="C4" s="147" t="s">
        <v>17</v>
      </c>
      <c r="D4" s="50">
        <v>1.2</v>
      </c>
      <c r="E4" s="518" t="s">
        <v>100</v>
      </c>
      <c r="F4" s="519"/>
      <c r="G4" s="520"/>
      <c r="H4" s="19"/>
      <c r="I4" s="19"/>
      <c r="J4" s="19"/>
      <c r="K4" s="19"/>
      <c r="L4" s="19"/>
      <c r="M4" s="19"/>
      <c r="N4" s="19"/>
      <c r="O4" s="19"/>
      <c r="P4" s="19"/>
      <c r="Q4" s="19"/>
      <c r="R4" s="19"/>
      <c r="S4" s="19"/>
      <c r="T4" s="19"/>
      <c r="U4" s="19"/>
      <c r="V4" s="19"/>
      <c r="W4" s="19"/>
      <c r="X4" s="19"/>
      <c r="Y4" s="49"/>
      <c r="Z4" s="49"/>
    </row>
    <row r="5" spans="1:26" x14ac:dyDescent="0.3">
      <c r="A5" s="49"/>
      <c r="B5" s="147"/>
      <c r="C5" s="147"/>
      <c r="D5" s="15">
        <v>3.4</v>
      </c>
      <c r="E5" s="521"/>
      <c r="F5" s="522"/>
      <c r="G5" s="523"/>
      <c r="H5" s="19"/>
      <c r="I5" s="19"/>
      <c r="J5" s="19"/>
      <c r="K5" s="19"/>
      <c r="L5" s="19"/>
      <c r="M5" s="19"/>
      <c r="N5" s="19"/>
      <c r="O5" s="19"/>
      <c r="P5" s="19"/>
      <c r="Q5" s="19"/>
      <c r="R5" s="19"/>
      <c r="S5" s="19"/>
      <c r="T5" s="19"/>
      <c r="U5" s="19"/>
      <c r="V5" s="19"/>
      <c r="W5" s="19"/>
      <c r="X5" s="19"/>
      <c r="Y5" s="49"/>
      <c r="Z5" s="49"/>
    </row>
    <row r="6" spans="1:26" x14ac:dyDescent="0.3">
      <c r="A6" s="49"/>
      <c r="B6" s="147"/>
      <c r="C6" s="147" t="s">
        <v>22</v>
      </c>
      <c r="D6" s="15" t="s">
        <v>23</v>
      </c>
      <c r="E6" s="501" t="s">
        <v>101</v>
      </c>
      <c r="F6" s="502"/>
      <c r="G6" s="503"/>
      <c r="H6" s="19"/>
      <c r="I6" s="19"/>
      <c r="J6" s="19"/>
      <c r="K6" s="19"/>
      <c r="L6" s="19"/>
      <c r="M6" s="19"/>
      <c r="N6" s="19"/>
      <c r="O6" s="19"/>
      <c r="P6" s="19"/>
      <c r="Q6" s="19"/>
      <c r="R6" s="19"/>
      <c r="S6" s="19"/>
      <c r="T6" s="19"/>
      <c r="U6" s="19"/>
      <c r="V6" s="19"/>
      <c r="W6" s="19"/>
      <c r="X6" s="19"/>
      <c r="Y6" s="49"/>
      <c r="Z6" s="49"/>
    </row>
    <row r="7" spans="1:26" x14ac:dyDescent="0.3">
      <c r="A7" s="49"/>
      <c r="B7" s="147"/>
      <c r="C7" s="147"/>
      <c r="D7" s="15" t="s">
        <v>25</v>
      </c>
      <c r="E7" s="507"/>
      <c r="F7" s="508"/>
      <c r="G7" s="509"/>
      <c r="H7" s="19"/>
      <c r="I7" s="19"/>
      <c r="J7" s="19"/>
      <c r="K7" s="19"/>
      <c r="L7" s="19"/>
      <c r="M7" s="19"/>
      <c r="N7" s="19"/>
      <c r="O7" s="19"/>
      <c r="P7" s="19"/>
      <c r="Q7" s="19"/>
      <c r="R7" s="19"/>
      <c r="S7" s="19"/>
      <c r="T7" s="19"/>
      <c r="U7" s="19"/>
      <c r="V7" s="19"/>
      <c r="W7" s="19"/>
      <c r="X7" s="19"/>
      <c r="Y7" s="49"/>
      <c r="Z7" s="49"/>
    </row>
    <row r="8" spans="1:26" ht="14.4" customHeight="1" x14ac:dyDescent="0.3">
      <c r="A8" s="49"/>
      <c r="B8" s="147" t="s">
        <v>27</v>
      </c>
      <c r="C8" s="147" t="s">
        <v>17</v>
      </c>
      <c r="D8" s="15" t="s">
        <v>23</v>
      </c>
      <c r="E8" s="501" t="s">
        <v>107</v>
      </c>
      <c r="F8" s="502"/>
      <c r="G8" s="503"/>
      <c r="H8" s="19"/>
      <c r="I8" s="19"/>
      <c r="J8" s="19"/>
      <c r="K8" s="19"/>
      <c r="L8" s="19"/>
      <c r="M8" s="19"/>
      <c r="N8" s="19"/>
      <c r="O8" s="19"/>
      <c r="P8" s="19"/>
      <c r="Q8" s="19"/>
      <c r="R8" s="19"/>
      <c r="S8" s="19"/>
      <c r="T8" s="19"/>
      <c r="U8" s="19"/>
      <c r="V8" s="19"/>
      <c r="W8" s="19"/>
      <c r="X8" s="19"/>
      <c r="Y8" s="49"/>
      <c r="Z8" s="49"/>
    </row>
    <row r="9" spans="1:26" ht="23.4" customHeight="1" x14ac:dyDescent="0.3">
      <c r="A9" s="49"/>
      <c r="B9" s="147"/>
      <c r="C9" s="147"/>
      <c r="D9" s="15" t="s">
        <v>25</v>
      </c>
      <c r="E9" s="507"/>
      <c r="F9" s="508"/>
      <c r="G9" s="509"/>
      <c r="H9" s="19"/>
      <c r="I9" s="19"/>
      <c r="J9" s="19"/>
      <c r="K9" s="19"/>
      <c r="L9" s="19"/>
      <c r="M9" s="19"/>
      <c r="N9" s="19"/>
      <c r="O9" s="19"/>
      <c r="P9" s="19"/>
      <c r="Q9" s="19"/>
      <c r="R9" s="19"/>
      <c r="S9" s="19"/>
      <c r="T9" s="19"/>
      <c r="U9" s="19"/>
      <c r="V9" s="19"/>
      <c r="W9" s="19"/>
      <c r="X9" s="19"/>
      <c r="Y9" s="49"/>
      <c r="Z9" s="49"/>
    </row>
    <row r="10" spans="1:26" x14ac:dyDescent="0.3">
      <c r="A10" s="49"/>
      <c r="B10" s="147"/>
      <c r="C10" s="147" t="s">
        <v>22</v>
      </c>
      <c r="D10" s="15" t="s">
        <v>23</v>
      </c>
      <c r="E10" s="512" t="s">
        <v>106</v>
      </c>
      <c r="F10" s="513"/>
      <c r="G10" s="514"/>
      <c r="H10" s="19"/>
      <c r="I10" s="19"/>
      <c r="J10" s="19"/>
      <c r="K10" s="19"/>
      <c r="L10" s="19"/>
      <c r="M10" s="19"/>
      <c r="N10" s="19"/>
      <c r="O10" s="19"/>
      <c r="P10" s="19"/>
      <c r="Q10" s="19"/>
      <c r="R10" s="19"/>
      <c r="S10" s="19"/>
      <c r="T10" s="19"/>
      <c r="U10" s="19"/>
      <c r="V10" s="19"/>
      <c r="W10" s="19"/>
      <c r="X10" s="19"/>
      <c r="Y10" s="49"/>
      <c r="Z10" s="49"/>
    </row>
    <row r="11" spans="1:26" x14ac:dyDescent="0.3">
      <c r="A11" s="49"/>
      <c r="B11" s="147"/>
      <c r="C11" s="147"/>
      <c r="D11" s="15" t="s">
        <v>25</v>
      </c>
      <c r="E11" s="515"/>
      <c r="F11" s="516"/>
      <c r="G11" s="517"/>
      <c r="H11" s="19"/>
      <c r="I11" s="19"/>
      <c r="J11" s="19"/>
      <c r="K11" s="19"/>
      <c r="L11" s="19"/>
      <c r="M11" s="19"/>
      <c r="N11" s="19"/>
      <c r="O11" s="19"/>
      <c r="P11" s="19"/>
      <c r="Q11" s="19"/>
      <c r="R11" s="19"/>
      <c r="S11" s="19"/>
      <c r="T11" s="19"/>
      <c r="U11" s="19"/>
      <c r="V11" s="19"/>
      <c r="W11" s="19"/>
      <c r="X11" s="19"/>
      <c r="Y11" s="49"/>
      <c r="Z11" s="49"/>
    </row>
    <row r="12" spans="1:26" x14ac:dyDescent="0.3">
      <c r="A12" s="49"/>
      <c r="B12" s="147" t="s">
        <v>33</v>
      </c>
      <c r="C12" s="147" t="s">
        <v>17</v>
      </c>
      <c r="D12" s="15" t="s">
        <v>23</v>
      </c>
      <c r="E12" s="510" t="s">
        <v>96</v>
      </c>
      <c r="F12" s="502"/>
      <c r="G12" s="503"/>
      <c r="H12" s="19"/>
      <c r="I12" s="19"/>
      <c r="J12" s="19"/>
      <c r="K12" s="19"/>
      <c r="L12" s="19"/>
      <c r="M12" s="19"/>
      <c r="N12" s="19"/>
      <c r="O12" s="19"/>
      <c r="P12" s="19"/>
      <c r="Q12" s="19"/>
      <c r="R12" s="19"/>
      <c r="S12" s="19"/>
      <c r="T12" s="19"/>
      <c r="U12" s="19"/>
      <c r="V12" s="19"/>
      <c r="W12" s="19"/>
      <c r="X12" s="19"/>
      <c r="Y12" s="19"/>
      <c r="Z12" s="19"/>
    </row>
    <row r="13" spans="1:26" x14ac:dyDescent="0.3">
      <c r="A13" s="49"/>
      <c r="B13" s="147"/>
      <c r="C13" s="147"/>
      <c r="D13" s="15" t="s">
        <v>25</v>
      </c>
      <c r="E13" s="507"/>
      <c r="F13" s="508"/>
      <c r="G13" s="509"/>
      <c r="H13" s="19"/>
      <c r="I13" s="19"/>
      <c r="J13" s="19"/>
      <c r="K13" s="19"/>
      <c r="L13" s="19"/>
      <c r="M13" s="19"/>
      <c r="N13" s="19"/>
      <c r="O13" s="19"/>
      <c r="P13" s="19"/>
      <c r="Q13" s="19"/>
      <c r="R13" s="19"/>
      <c r="S13" s="19"/>
      <c r="T13" s="19"/>
      <c r="U13" s="19"/>
      <c r="V13" s="19"/>
      <c r="W13" s="19"/>
      <c r="X13" s="19"/>
      <c r="Y13" s="19"/>
      <c r="Z13" s="19"/>
    </row>
    <row r="14" spans="1:26" x14ac:dyDescent="0.3">
      <c r="A14" s="49"/>
      <c r="B14" s="147"/>
      <c r="C14" s="147" t="s">
        <v>22</v>
      </c>
      <c r="D14" s="15" t="s">
        <v>23</v>
      </c>
      <c r="E14" s="511" t="s">
        <v>97</v>
      </c>
      <c r="F14" s="502"/>
      <c r="G14" s="503"/>
      <c r="H14" s="19"/>
      <c r="I14" s="19"/>
      <c r="J14" s="19"/>
      <c r="K14" s="19"/>
      <c r="L14" s="19"/>
      <c r="M14" s="19"/>
      <c r="N14" s="19"/>
      <c r="O14" s="19"/>
      <c r="P14" s="19"/>
      <c r="Q14" s="19"/>
      <c r="R14" s="19"/>
      <c r="S14" s="19"/>
      <c r="T14" s="19"/>
      <c r="U14" s="19"/>
      <c r="V14" s="19"/>
      <c r="W14" s="19"/>
      <c r="X14" s="19"/>
      <c r="Y14" s="19"/>
      <c r="Z14" s="19"/>
    </row>
    <row r="15" spans="1:26" x14ac:dyDescent="0.3">
      <c r="A15" s="49"/>
      <c r="B15" s="147"/>
      <c r="C15" s="147"/>
      <c r="D15" s="15" t="s">
        <v>25</v>
      </c>
      <c r="E15" s="507"/>
      <c r="F15" s="508"/>
      <c r="G15" s="509"/>
      <c r="H15" s="19"/>
      <c r="I15" s="19"/>
      <c r="J15" s="19"/>
      <c r="K15" s="19"/>
      <c r="L15" s="19"/>
      <c r="M15" s="19"/>
      <c r="N15" s="19"/>
      <c r="O15" s="19"/>
      <c r="P15" s="19"/>
      <c r="Q15" s="19"/>
      <c r="R15" s="19"/>
      <c r="S15" s="19"/>
      <c r="T15" s="19"/>
      <c r="U15" s="19"/>
      <c r="V15" s="19"/>
      <c r="W15" s="19"/>
      <c r="X15" s="19"/>
      <c r="Y15" s="19"/>
      <c r="Z15" s="19"/>
    </row>
    <row r="16" spans="1:26" ht="14.4" customHeight="1" x14ac:dyDescent="0.3">
      <c r="A16" s="49"/>
      <c r="B16" s="147" t="s">
        <v>34</v>
      </c>
      <c r="C16" s="147" t="s">
        <v>17</v>
      </c>
      <c r="D16" s="15" t="s">
        <v>23</v>
      </c>
      <c r="E16" s="501" t="s">
        <v>122</v>
      </c>
      <c r="F16" s="502"/>
      <c r="G16" s="503"/>
      <c r="H16" s="19"/>
      <c r="I16" s="19"/>
      <c r="J16" s="19"/>
      <c r="K16" s="19"/>
      <c r="L16" s="19"/>
      <c r="M16" s="19"/>
      <c r="N16" s="19"/>
      <c r="O16" s="19"/>
      <c r="P16" s="19"/>
      <c r="Q16" s="19"/>
      <c r="R16" s="19"/>
      <c r="S16" s="19"/>
      <c r="T16" s="19"/>
      <c r="U16" s="19"/>
      <c r="V16" s="19"/>
      <c r="W16" s="19"/>
      <c r="X16" s="19"/>
      <c r="Y16" s="19"/>
      <c r="Z16" s="19"/>
    </row>
    <row r="17" spans="1:26" ht="16.8" customHeight="1" x14ac:dyDescent="0.3">
      <c r="A17" s="49"/>
      <c r="B17" s="147"/>
      <c r="C17" s="147"/>
      <c r="D17" s="15" t="s">
        <v>25</v>
      </c>
      <c r="E17" s="507"/>
      <c r="F17" s="508"/>
      <c r="G17" s="509"/>
      <c r="H17" s="19"/>
      <c r="I17" s="19"/>
      <c r="J17" s="19"/>
      <c r="K17" s="19"/>
      <c r="L17" s="19"/>
      <c r="M17" s="19"/>
      <c r="N17" s="19"/>
      <c r="O17" s="19"/>
      <c r="P17" s="19"/>
      <c r="Q17" s="19"/>
      <c r="R17" s="19"/>
      <c r="S17" s="19"/>
      <c r="T17" s="19"/>
      <c r="U17" s="19"/>
      <c r="V17" s="19"/>
      <c r="W17" s="19"/>
      <c r="X17" s="19"/>
      <c r="Y17" s="19"/>
      <c r="Z17" s="19"/>
    </row>
    <row r="18" spans="1:26" x14ac:dyDescent="0.3">
      <c r="A18" s="49"/>
      <c r="B18" s="147"/>
      <c r="C18" s="147" t="s">
        <v>22</v>
      </c>
      <c r="D18" s="15" t="s">
        <v>23</v>
      </c>
      <c r="E18" s="512" t="s">
        <v>123</v>
      </c>
      <c r="F18" s="513"/>
      <c r="G18" s="514"/>
      <c r="H18" s="19"/>
      <c r="I18" s="19"/>
      <c r="J18" s="19"/>
      <c r="K18" s="19"/>
      <c r="L18" s="19"/>
      <c r="M18" s="19"/>
      <c r="N18" s="19"/>
      <c r="O18" s="19"/>
      <c r="P18" s="19"/>
      <c r="Q18" s="19"/>
      <c r="R18" s="19"/>
      <c r="S18" s="19"/>
      <c r="T18" s="19"/>
      <c r="U18" s="19"/>
      <c r="V18" s="19"/>
      <c r="W18" s="19"/>
      <c r="X18" s="19"/>
      <c r="Y18" s="19"/>
      <c r="Z18" s="19"/>
    </row>
    <row r="19" spans="1:26" x14ac:dyDescent="0.3">
      <c r="A19" s="49"/>
      <c r="B19" s="147"/>
      <c r="C19" s="147"/>
      <c r="D19" s="15" t="s">
        <v>25</v>
      </c>
      <c r="E19" s="515"/>
      <c r="F19" s="516"/>
      <c r="G19" s="517"/>
      <c r="H19" s="19"/>
      <c r="I19" s="19"/>
      <c r="J19" s="19"/>
      <c r="K19" s="19"/>
      <c r="L19" s="19"/>
      <c r="M19" s="19"/>
      <c r="N19" s="19"/>
      <c r="O19" s="19"/>
      <c r="P19" s="19"/>
      <c r="Q19" s="19"/>
      <c r="R19" s="19"/>
      <c r="S19" s="19"/>
      <c r="T19" s="19"/>
      <c r="U19" s="19"/>
      <c r="V19" s="19"/>
      <c r="W19" s="19"/>
      <c r="X19" s="19"/>
      <c r="Y19" s="19"/>
      <c r="Z19" s="19"/>
    </row>
    <row r="20" spans="1:26" ht="14.4" customHeight="1" x14ac:dyDescent="0.3">
      <c r="A20" s="49"/>
      <c r="B20" s="147" t="s">
        <v>36</v>
      </c>
      <c r="C20" s="147" t="s">
        <v>17</v>
      </c>
      <c r="D20" s="15" t="s">
        <v>23</v>
      </c>
      <c r="E20" s="501" t="s">
        <v>124</v>
      </c>
      <c r="F20" s="502"/>
      <c r="G20" s="503"/>
      <c r="H20" s="19"/>
      <c r="I20" s="19"/>
      <c r="J20" s="19"/>
      <c r="K20" s="19"/>
      <c r="L20" s="19"/>
      <c r="M20" s="19"/>
      <c r="N20" s="19"/>
      <c r="O20" s="19"/>
      <c r="P20" s="19"/>
      <c r="Q20" s="19"/>
      <c r="R20" s="19"/>
      <c r="S20" s="19"/>
      <c r="T20" s="19"/>
      <c r="U20" s="19"/>
      <c r="V20" s="19"/>
      <c r="W20" s="19"/>
      <c r="X20" s="19"/>
      <c r="Y20" s="19"/>
      <c r="Z20" s="19"/>
    </row>
    <row r="21" spans="1:26" x14ac:dyDescent="0.3">
      <c r="A21" s="49"/>
      <c r="B21" s="147"/>
      <c r="C21" s="147"/>
      <c r="D21" s="15" t="s">
        <v>25</v>
      </c>
      <c r="E21" s="504"/>
      <c r="F21" s="505"/>
      <c r="G21" s="506"/>
      <c r="H21" s="19"/>
      <c r="I21" s="19"/>
      <c r="J21" s="19"/>
      <c r="K21" s="19"/>
      <c r="L21" s="19"/>
      <c r="M21" s="19"/>
      <c r="N21" s="19"/>
      <c r="O21" s="19"/>
      <c r="P21" s="19"/>
      <c r="Q21" s="19"/>
      <c r="R21" s="19"/>
      <c r="S21" s="19"/>
      <c r="T21" s="19"/>
      <c r="U21" s="19"/>
      <c r="V21" s="19"/>
      <c r="W21" s="19"/>
      <c r="X21" s="19"/>
      <c r="Y21" s="19"/>
      <c r="Z21" s="19"/>
    </row>
    <row r="22" spans="1:26" x14ac:dyDescent="0.3">
      <c r="A22" s="49"/>
      <c r="B22" s="147"/>
      <c r="C22" s="147" t="s">
        <v>22</v>
      </c>
      <c r="D22" s="15" t="s">
        <v>23</v>
      </c>
      <c r="E22" s="504"/>
      <c r="F22" s="505"/>
      <c r="G22" s="506"/>
      <c r="H22" s="19"/>
      <c r="I22" s="19"/>
      <c r="J22" s="19"/>
      <c r="K22" s="19"/>
      <c r="L22" s="19"/>
      <c r="M22" s="19"/>
      <c r="N22" s="19"/>
      <c r="O22" s="19"/>
      <c r="P22" s="19"/>
      <c r="Q22" s="19"/>
      <c r="R22" s="19"/>
      <c r="S22" s="19"/>
      <c r="T22" s="19"/>
      <c r="U22" s="19"/>
      <c r="V22" s="19"/>
      <c r="W22" s="19"/>
      <c r="X22" s="19"/>
      <c r="Y22" s="19"/>
      <c r="Z22" s="19"/>
    </row>
    <row r="23" spans="1:26" x14ac:dyDescent="0.3">
      <c r="A23" s="49"/>
      <c r="B23" s="147"/>
      <c r="C23" s="147"/>
      <c r="D23" s="15" t="s">
        <v>25</v>
      </c>
      <c r="E23" s="507"/>
      <c r="F23" s="508"/>
      <c r="G23" s="509"/>
      <c r="H23" s="19"/>
      <c r="I23" s="19"/>
      <c r="J23" s="19"/>
      <c r="K23" s="19"/>
      <c r="L23" s="19"/>
      <c r="M23" s="19"/>
      <c r="N23" s="19"/>
      <c r="O23" s="19"/>
      <c r="P23" s="19"/>
      <c r="Q23" s="19"/>
      <c r="R23" s="19"/>
      <c r="S23" s="19"/>
      <c r="T23" s="19"/>
      <c r="U23" s="19"/>
      <c r="V23" s="19"/>
      <c r="W23" s="19"/>
      <c r="X23" s="19"/>
      <c r="Y23" s="19"/>
      <c r="Z23" s="19"/>
    </row>
    <row r="24" spans="1:26" x14ac:dyDescent="0.3">
      <c r="A24" s="49"/>
      <c r="B24" s="147" t="s">
        <v>37</v>
      </c>
      <c r="C24" s="147" t="s">
        <v>17</v>
      </c>
      <c r="D24" s="15" t="s">
        <v>23</v>
      </c>
      <c r="E24" s="495" t="s">
        <v>90</v>
      </c>
      <c r="F24" s="496"/>
      <c r="G24" s="19"/>
      <c r="H24" s="19"/>
      <c r="I24" s="19"/>
      <c r="J24" s="19"/>
      <c r="K24" s="19"/>
      <c r="L24" s="19"/>
      <c r="M24" s="19"/>
      <c r="N24" s="19"/>
      <c r="O24" s="19"/>
      <c r="P24" s="19"/>
      <c r="Q24" s="19"/>
      <c r="R24" s="19"/>
      <c r="S24" s="19"/>
      <c r="T24" s="19"/>
      <c r="U24" s="19"/>
      <c r="V24" s="19"/>
      <c r="W24" s="19"/>
      <c r="X24" s="19"/>
      <c r="Y24" s="19"/>
      <c r="Z24" s="19"/>
    </row>
    <row r="25" spans="1:26" x14ac:dyDescent="0.3">
      <c r="A25" s="49"/>
      <c r="B25" s="147"/>
      <c r="C25" s="147"/>
      <c r="D25" s="15" t="s">
        <v>25</v>
      </c>
      <c r="E25" s="497"/>
      <c r="F25" s="498"/>
      <c r="G25" s="19"/>
      <c r="H25" s="19"/>
      <c r="I25" s="19"/>
      <c r="J25" s="19"/>
      <c r="K25" s="19"/>
      <c r="L25" s="19"/>
      <c r="M25" s="19"/>
      <c r="N25" s="19"/>
      <c r="O25" s="19"/>
      <c r="P25" s="19"/>
      <c r="Q25" s="19"/>
      <c r="R25" s="19"/>
      <c r="S25" s="19"/>
      <c r="T25" s="19"/>
      <c r="U25" s="19"/>
      <c r="V25" s="19"/>
      <c r="W25" s="19"/>
      <c r="X25" s="19"/>
      <c r="Y25" s="19"/>
      <c r="Z25" s="19"/>
    </row>
    <row r="26" spans="1:26" x14ac:dyDescent="0.3">
      <c r="A26" s="49"/>
      <c r="B26" s="147"/>
      <c r="C26" s="147" t="s">
        <v>22</v>
      </c>
      <c r="D26" s="15" t="s">
        <v>23</v>
      </c>
      <c r="E26" s="497"/>
      <c r="F26" s="498"/>
      <c r="G26" s="19"/>
      <c r="H26" s="19"/>
      <c r="I26" s="19"/>
      <c r="J26" s="19"/>
      <c r="K26" s="19"/>
      <c r="L26" s="19"/>
      <c r="M26" s="19"/>
      <c r="N26" s="19"/>
      <c r="O26" s="19"/>
      <c r="P26" s="19"/>
      <c r="Q26" s="19"/>
      <c r="R26" s="19"/>
      <c r="S26" s="19"/>
      <c r="T26" s="19"/>
      <c r="U26" s="19"/>
      <c r="V26" s="19"/>
      <c r="W26" s="19"/>
      <c r="X26" s="19"/>
      <c r="Y26" s="19"/>
      <c r="Z26" s="19"/>
    </row>
    <row r="27" spans="1:26" x14ac:dyDescent="0.3">
      <c r="A27" s="49"/>
      <c r="B27" s="147"/>
      <c r="C27" s="147"/>
      <c r="D27" s="15" t="s">
        <v>25</v>
      </c>
      <c r="E27" s="499"/>
      <c r="F27" s="500"/>
      <c r="G27" s="19"/>
      <c r="H27" s="19"/>
      <c r="I27" s="19"/>
      <c r="J27" s="19"/>
      <c r="K27" s="19"/>
      <c r="L27" s="19"/>
      <c r="M27" s="19"/>
      <c r="N27" s="19"/>
      <c r="O27" s="19"/>
      <c r="P27" s="19"/>
      <c r="Q27" s="19"/>
      <c r="R27" s="19"/>
      <c r="S27" s="19"/>
      <c r="T27" s="19"/>
      <c r="U27" s="19"/>
      <c r="V27" s="19"/>
      <c r="W27" s="19"/>
      <c r="X27" s="19"/>
      <c r="Y27" s="19"/>
      <c r="Z27" s="19"/>
    </row>
    <row r="28" spans="1:26" x14ac:dyDescent="0.3">
      <c r="A28" s="49"/>
      <c r="B28" s="147" t="s">
        <v>38</v>
      </c>
      <c r="C28" s="147" t="s">
        <v>17</v>
      </c>
      <c r="D28" s="15" t="s">
        <v>23</v>
      </c>
      <c r="E28" s="495" t="s">
        <v>90</v>
      </c>
      <c r="F28" s="496"/>
      <c r="G28" s="27"/>
      <c r="H28" s="27"/>
      <c r="I28" s="27"/>
      <c r="J28" s="27"/>
      <c r="K28" s="27"/>
      <c r="L28" s="27"/>
      <c r="M28" s="27"/>
      <c r="N28" s="27"/>
      <c r="O28" s="27"/>
      <c r="P28" s="19"/>
      <c r="Q28" s="19"/>
      <c r="R28" s="19"/>
      <c r="S28" s="19"/>
      <c r="T28" s="19"/>
      <c r="U28" s="19"/>
      <c r="V28" s="19"/>
      <c r="W28" s="19"/>
      <c r="X28" s="19"/>
      <c r="Y28" s="19"/>
      <c r="Z28" s="19"/>
    </row>
    <row r="29" spans="1:26" x14ac:dyDescent="0.3">
      <c r="A29" s="49"/>
      <c r="B29" s="147"/>
      <c r="C29" s="147"/>
      <c r="D29" s="15" t="s">
        <v>25</v>
      </c>
      <c r="E29" s="497"/>
      <c r="F29" s="498"/>
      <c r="G29" s="27"/>
      <c r="H29" s="27"/>
      <c r="I29" s="27"/>
      <c r="J29" s="27"/>
      <c r="K29" s="27"/>
      <c r="L29" s="27"/>
      <c r="M29" s="27"/>
      <c r="N29" s="27"/>
      <c r="O29" s="27"/>
      <c r="P29" s="19"/>
      <c r="Q29" s="19"/>
      <c r="R29" s="19"/>
      <c r="S29" s="19"/>
      <c r="T29" s="19"/>
      <c r="U29" s="19"/>
      <c r="V29" s="19"/>
      <c r="W29" s="19"/>
      <c r="X29" s="19"/>
      <c r="Y29" s="19"/>
      <c r="Z29" s="19"/>
    </row>
    <row r="30" spans="1:26" x14ac:dyDescent="0.3">
      <c r="A30" s="49"/>
      <c r="B30" s="147"/>
      <c r="C30" s="147" t="s">
        <v>22</v>
      </c>
      <c r="D30" s="15" t="s">
        <v>23</v>
      </c>
      <c r="E30" s="497"/>
      <c r="F30" s="498"/>
      <c r="G30" s="27"/>
      <c r="H30" s="27"/>
      <c r="I30" s="27"/>
      <c r="J30" s="27"/>
      <c r="K30" s="27"/>
      <c r="L30" s="27"/>
      <c r="M30" s="27"/>
      <c r="N30" s="27"/>
      <c r="O30" s="27"/>
      <c r="P30" s="19"/>
      <c r="Q30" s="19"/>
      <c r="R30" s="19"/>
      <c r="S30" s="19"/>
      <c r="T30" s="19"/>
      <c r="U30" s="19"/>
      <c r="V30" s="19"/>
      <c r="W30" s="19"/>
      <c r="X30" s="19"/>
      <c r="Y30" s="19"/>
      <c r="Z30" s="19"/>
    </row>
    <row r="31" spans="1:26" x14ac:dyDescent="0.3">
      <c r="A31" s="49"/>
      <c r="B31" s="147"/>
      <c r="C31" s="147"/>
      <c r="D31" s="15" t="s">
        <v>25</v>
      </c>
      <c r="E31" s="499"/>
      <c r="F31" s="500"/>
      <c r="G31" s="27"/>
      <c r="H31" s="27"/>
      <c r="I31" s="27"/>
      <c r="J31" s="27"/>
      <c r="K31" s="27"/>
      <c r="L31" s="27"/>
      <c r="M31" s="27"/>
      <c r="N31" s="27"/>
      <c r="O31" s="27"/>
      <c r="P31" s="19"/>
      <c r="Q31" s="19"/>
      <c r="R31" s="19"/>
      <c r="S31" s="19"/>
      <c r="T31" s="19"/>
      <c r="U31" s="19"/>
      <c r="V31" s="19"/>
      <c r="W31" s="19"/>
      <c r="X31" s="19"/>
      <c r="Y31" s="19"/>
      <c r="Z31" s="19"/>
    </row>
  </sheetData>
  <mergeCells count="42">
    <mergeCell ref="T1:W1"/>
    <mergeCell ref="X1:Z1"/>
    <mergeCell ref="B2:C2"/>
    <mergeCell ref="B3:C3"/>
    <mergeCell ref="B4:B7"/>
    <mergeCell ref="C4:C5"/>
    <mergeCell ref="C6:C7"/>
    <mergeCell ref="E6:G7"/>
    <mergeCell ref="B1:C1"/>
    <mergeCell ref="D1:D3"/>
    <mergeCell ref="E1:F1"/>
    <mergeCell ref="G1:J1"/>
    <mergeCell ref="K1:N1"/>
    <mergeCell ref="O1:S1"/>
    <mergeCell ref="E4:G5"/>
    <mergeCell ref="B8:B11"/>
    <mergeCell ref="C8:C9"/>
    <mergeCell ref="C10:C11"/>
    <mergeCell ref="B12:B15"/>
    <mergeCell ref="C12:C13"/>
    <mergeCell ref="C14:C15"/>
    <mergeCell ref="B16:B19"/>
    <mergeCell ref="C16:C17"/>
    <mergeCell ref="C18:C19"/>
    <mergeCell ref="B20:B23"/>
    <mergeCell ref="C20:C21"/>
    <mergeCell ref="C22:C23"/>
    <mergeCell ref="B24:B27"/>
    <mergeCell ref="C24:C25"/>
    <mergeCell ref="C26:C27"/>
    <mergeCell ref="B28:B31"/>
    <mergeCell ref="C28:C29"/>
    <mergeCell ref="C30:C31"/>
    <mergeCell ref="E28:F31"/>
    <mergeCell ref="E20:G23"/>
    <mergeCell ref="E12:G13"/>
    <mergeCell ref="E14:G15"/>
    <mergeCell ref="E8:G9"/>
    <mergeCell ref="E10:G11"/>
    <mergeCell ref="E16:G17"/>
    <mergeCell ref="E18:G19"/>
    <mergeCell ref="E24:F2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
  <sheetViews>
    <sheetView topLeftCell="A7" zoomScale="90" zoomScaleNormal="90" workbookViewId="0">
      <selection activeCell="BB21" sqref="BB21"/>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0" width="0" hidden="1" customWidth="1"/>
    <col min="41" max="41" width="6.5546875" hidden="1" customWidth="1"/>
    <col min="42" max="42" width="22.6640625" hidden="1" customWidth="1"/>
    <col min="43" max="48" width="0" hidden="1" customWidth="1"/>
  </cols>
  <sheetData>
    <row r="1" spans="1:47"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7"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7" ht="3.75" customHeight="1" x14ac:dyDescent="0.3">
      <c r="A3" s="3"/>
      <c r="B3" s="4"/>
      <c r="C3" s="4"/>
      <c r="D3" s="1"/>
      <c r="E3" s="1"/>
      <c r="F3" s="1"/>
      <c r="G3" s="1"/>
      <c r="H3" s="1"/>
      <c r="I3" s="1"/>
      <c r="J3" s="1"/>
      <c r="K3" s="1"/>
      <c r="L3" s="5"/>
      <c r="M3" s="1"/>
      <c r="N3" s="1"/>
      <c r="O3" s="1"/>
      <c r="P3" s="1"/>
    </row>
    <row r="4" spans="1:47"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7" ht="15.6" x14ac:dyDescent="0.3">
      <c r="A5" s="175" t="s">
        <v>108</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7" x14ac:dyDescent="0.3">
      <c r="A6" s="207" t="s">
        <v>128</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7"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7" ht="36.6" customHeight="1" x14ac:dyDescent="0.3">
      <c r="A8" s="178" t="s">
        <v>14</v>
      </c>
      <c r="B8" s="178"/>
      <c r="C8" s="178"/>
      <c r="D8" s="19"/>
      <c r="E8" s="19"/>
      <c r="F8" s="45" t="s">
        <v>61</v>
      </c>
      <c r="G8" s="45" t="s">
        <v>62</v>
      </c>
      <c r="H8" s="46"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7" ht="12.75" customHeight="1" x14ac:dyDescent="0.3">
      <c r="A9" s="178" t="s">
        <v>15</v>
      </c>
      <c r="B9" s="178"/>
      <c r="C9" s="178"/>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25</v>
      </c>
      <c r="AC9" s="177"/>
      <c r="AD9" s="177"/>
      <c r="AE9" s="177"/>
      <c r="AF9" s="177"/>
      <c r="AG9" s="177"/>
      <c r="AH9" s="177"/>
      <c r="AI9" s="177"/>
      <c r="AJ9" s="177"/>
      <c r="AK9" s="12">
        <v>34</v>
      </c>
      <c r="AL9" s="12">
        <v>35</v>
      </c>
    </row>
    <row r="10" spans="1:47" ht="24.6" customHeight="1" x14ac:dyDescent="0.3">
      <c r="A10" s="147" t="s">
        <v>16</v>
      </c>
      <c r="B10" s="147" t="s">
        <v>17</v>
      </c>
      <c r="C10" s="132"/>
      <c r="D10" s="19"/>
      <c r="E10" s="19"/>
      <c r="F10" s="12"/>
      <c r="G10" s="12"/>
      <c r="H10" s="116"/>
      <c r="I10" s="449" t="s">
        <v>264</v>
      </c>
      <c r="J10" s="450"/>
      <c r="K10" s="450"/>
      <c r="L10" s="450"/>
      <c r="M10" s="450"/>
      <c r="N10" s="450"/>
      <c r="O10" s="450"/>
      <c r="P10" s="450"/>
      <c r="Q10" s="450"/>
      <c r="R10" s="450"/>
      <c r="S10" s="450"/>
      <c r="T10" s="450"/>
      <c r="U10" s="450"/>
      <c r="V10" s="450"/>
      <c r="W10" s="450"/>
      <c r="X10" s="450"/>
      <c r="Y10" s="450"/>
      <c r="Z10" s="450"/>
      <c r="AA10" s="451"/>
      <c r="AB10" s="119"/>
      <c r="AC10" s="177"/>
      <c r="AD10" s="177"/>
      <c r="AE10" s="177"/>
      <c r="AF10" s="177"/>
      <c r="AG10" s="177"/>
      <c r="AH10" s="177"/>
      <c r="AI10" s="177"/>
      <c r="AJ10" s="177"/>
      <c r="AK10" s="119"/>
      <c r="AL10" s="119"/>
    </row>
    <row r="11" spans="1:47" ht="21" customHeight="1" x14ac:dyDescent="0.3">
      <c r="A11" s="147"/>
      <c r="B11" s="147"/>
      <c r="C11" s="50">
        <v>1.2</v>
      </c>
      <c r="D11" s="19"/>
      <c r="E11" s="19"/>
      <c r="F11" s="139"/>
      <c r="G11" s="139"/>
      <c r="H11" s="563" t="s">
        <v>127</v>
      </c>
      <c r="I11" s="524" t="s">
        <v>216</v>
      </c>
      <c r="J11" s="525"/>
      <c r="K11" s="525"/>
      <c r="L11" s="525"/>
      <c r="M11" s="525"/>
      <c r="N11" s="525"/>
      <c r="O11" s="525"/>
      <c r="P11" s="525"/>
      <c r="Q11" s="525"/>
      <c r="R11" s="525"/>
      <c r="S11" s="525"/>
      <c r="T11" s="525"/>
      <c r="U11" s="525"/>
      <c r="V11" s="526"/>
      <c r="W11" s="539" t="s">
        <v>217</v>
      </c>
      <c r="X11" s="540"/>
      <c r="Y11" s="540"/>
      <c r="Z11" s="540"/>
      <c r="AA11" s="541"/>
      <c r="AC11" s="177"/>
      <c r="AD11" s="177"/>
      <c r="AE11" s="177"/>
      <c r="AF11" s="177"/>
      <c r="AG11" s="177"/>
      <c r="AH11" s="177"/>
      <c r="AI11" s="177"/>
      <c r="AJ11" s="177"/>
    </row>
    <row r="12" spans="1:47" ht="21" customHeight="1" x14ac:dyDescent="0.3">
      <c r="A12" s="147"/>
      <c r="B12" s="147"/>
      <c r="C12" s="15">
        <v>3.4</v>
      </c>
      <c r="D12" s="19"/>
      <c r="E12" s="19"/>
      <c r="F12" s="139"/>
      <c r="G12" s="139"/>
      <c r="H12" s="564"/>
      <c r="I12" s="527"/>
      <c r="J12" s="528"/>
      <c r="K12" s="528"/>
      <c r="L12" s="528"/>
      <c r="M12" s="528"/>
      <c r="N12" s="528"/>
      <c r="O12" s="528"/>
      <c r="P12" s="528"/>
      <c r="Q12" s="528"/>
      <c r="R12" s="528"/>
      <c r="S12" s="528"/>
      <c r="T12" s="528"/>
      <c r="U12" s="528"/>
      <c r="V12" s="529"/>
      <c r="W12" s="542"/>
      <c r="X12" s="543"/>
      <c r="Y12" s="543"/>
      <c r="Z12" s="543"/>
      <c r="AA12" s="544"/>
      <c r="AB12" s="16" t="s">
        <v>19</v>
      </c>
      <c r="AC12" s="177"/>
      <c r="AD12" s="177"/>
      <c r="AE12" s="177"/>
      <c r="AF12" s="177"/>
      <c r="AG12" s="177"/>
      <c r="AH12" s="177"/>
      <c r="AI12" s="177"/>
      <c r="AJ12" s="177"/>
    </row>
    <row r="13" spans="1:47" ht="18" customHeight="1" x14ac:dyDescent="0.3">
      <c r="A13" s="147"/>
      <c r="B13" s="147" t="s">
        <v>22</v>
      </c>
      <c r="C13" s="15" t="s">
        <v>23</v>
      </c>
      <c r="D13" s="19"/>
      <c r="E13" s="19"/>
      <c r="F13" s="139"/>
      <c r="G13" s="139"/>
      <c r="H13" s="564"/>
      <c r="I13" s="527"/>
      <c r="J13" s="528"/>
      <c r="K13" s="528"/>
      <c r="L13" s="528"/>
      <c r="M13" s="528"/>
      <c r="N13" s="528"/>
      <c r="O13" s="528"/>
      <c r="P13" s="528"/>
      <c r="Q13" s="528"/>
      <c r="R13" s="528"/>
      <c r="S13" s="528"/>
      <c r="T13" s="528"/>
      <c r="U13" s="528"/>
      <c r="V13" s="529"/>
      <c r="W13" s="542"/>
      <c r="X13" s="543"/>
      <c r="Y13" s="543"/>
      <c r="Z13" s="543"/>
      <c r="AA13" s="544"/>
      <c r="AB13" s="20" t="s">
        <v>24</v>
      </c>
      <c r="AC13" s="177"/>
      <c r="AD13" s="177"/>
      <c r="AE13" s="177"/>
      <c r="AF13" s="177"/>
      <c r="AG13" s="177"/>
      <c r="AH13" s="177"/>
      <c r="AI13" s="177"/>
      <c r="AJ13" s="177"/>
    </row>
    <row r="14" spans="1:47" ht="18" customHeight="1" x14ac:dyDescent="0.3">
      <c r="A14" s="147"/>
      <c r="B14" s="147"/>
      <c r="C14" s="15" t="s">
        <v>25</v>
      </c>
      <c r="D14" s="19"/>
      <c r="E14" s="19"/>
      <c r="F14" s="139"/>
      <c r="G14" s="139"/>
      <c r="H14" s="564"/>
      <c r="I14" s="530"/>
      <c r="J14" s="531"/>
      <c r="K14" s="531"/>
      <c r="L14" s="531"/>
      <c r="M14" s="531"/>
      <c r="N14" s="531"/>
      <c r="O14" s="531"/>
      <c r="P14" s="531"/>
      <c r="Q14" s="531"/>
      <c r="R14" s="531"/>
      <c r="S14" s="531"/>
      <c r="T14" s="531"/>
      <c r="U14" s="531"/>
      <c r="V14" s="532"/>
      <c r="W14" s="542"/>
      <c r="X14" s="543"/>
      <c r="Y14" s="543"/>
      <c r="Z14" s="543"/>
      <c r="AA14" s="544"/>
      <c r="AB14" s="21" t="s">
        <v>26</v>
      </c>
      <c r="AC14" s="177"/>
      <c r="AD14" s="177"/>
      <c r="AE14" s="177"/>
      <c r="AF14" s="177"/>
      <c r="AG14" s="177"/>
      <c r="AH14" s="177"/>
      <c r="AI14" s="177"/>
      <c r="AJ14" s="177"/>
      <c r="AO14" s="123" t="s">
        <v>135</v>
      </c>
      <c r="AP14" s="105" t="s">
        <v>149</v>
      </c>
      <c r="AQ14" s="92" t="s">
        <v>150</v>
      </c>
      <c r="AR14" s="25">
        <v>45</v>
      </c>
      <c r="AS14" s="25"/>
      <c r="AT14" s="25"/>
      <c r="AU14" s="94">
        <f t="shared" ref="AU14:AU19" si="0">AR14+AS14+AT14</f>
        <v>45</v>
      </c>
    </row>
    <row r="15" spans="1:47" ht="16.8" customHeight="1" x14ac:dyDescent="0.3">
      <c r="A15" s="147" t="s">
        <v>27</v>
      </c>
      <c r="B15" s="147" t="s">
        <v>17</v>
      </c>
      <c r="C15" s="15" t="s">
        <v>23</v>
      </c>
      <c r="D15" s="19"/>
      <c r="E15" s="19"/>
      <c r="F15" s="548" t="s">
        <v>105</v>
      </c>
      <c r="G15" s="550"/>
      <c r="H15" s="564"/>
      <c r="I15" s="139"/>
      <c r="J15" s="139"/>
      <c r="K15" s="139"/>
      <c r="L15" s="139"/>
      <c r="M15" s="139"/>
      <c r="N15" s="139"/>
      <c r="O15" s="139"/>
      <c r="P15" s="139"/>
      <c r="Q15" s="139"/>
      <c r="R15" s="139"/>
      <c r="S15" s="139"/>
      <c r="T15" s="139"/>
      <c r="U15" s="139"/>
      <c r="V15" s="139"/>
      <c r="W15" s="542"/>
      <c r="X15" s="543"/>
      <c r="Y15" s="543"/>
      <c r="Z15" s="543"/>
      <c r="AA15" s="544"/>
      <c r="AB15" s="22" t="s">
        <v>29</v>
      </c>
      <c r="AC15" s="177"/>
      <c r="AD15" s="177"/>
      <c r="AE15" s="177"/>
      <c r="AF15" s="177"/>
      <c r="AG15" s="177"/>
      <c r="AH15" s="177"/>
      <c r="AI15" s="177"/>
      <c r="AJ15" s="177"/>
      <c r="AO15" s="72" t="s">
        <v>151</v>
      </c>
      <c r="AP15" s="124" t="s">
        <v>152</v>
      </c>
      <c r="AQ15" s="92" t="s">
        <v>150</v>
      </c>
      <c r="AR15" s="95">
        <v>25</v>
      </c>
      <c r="AS15" s="95">
        <v>50</v>
      </c>
      <c r="AT15" s="25"/>
      <c r="AU15" s="94">
        <f t="shared" si="0"/>
        <v>75</v>
      </c>
    </row>
    <row r="16" spans="1:47" ht="16.8" customHeight="1" x14ac:dyDescent="0.3">
      <c r="A16" s="147"/>
      <c r="B16" s="147"/>
      <c r="C16" s="15" t="s">
        <v>25</v>
      </c>
      <c r="D16" s="19"/>
      <c r="E16" s="19"/>
      <c r="F16" s="551"/>
      <c r="G16" s="553"/>
      <c r="H16" s="564"/>
      <c r="I16" s="139"/>
      <c r="J16" s="139"/>
      <c r="K16" s="139"/>
      <c r="L16" s="139"/>
      <c r="M16" s="139"/>
      <c r="N16" s="139"/>
      <c r="O16" s="139"/>
      <c r="P16" s="139"/>
      <c r="Q16" s="139"/>
      <c r="R16" s="139"/>
      <c r="S16" s="139"/>
      <c r="T16" s="139"/>
      <c r="U16" s="139"/>
      <c r="V16" s="139"/>
      <c r="W16" s="542"/>
      <c r="X16" s="543"/>
      <c r="Y16" s="543"/>
      <c r="Z16" s="543"/>
      <c r="AA16" s="544"/>
      <c r="AB16" s="23" t="s">
        <v>30</v>
      </c>
      <c r="AC16" s="177"/>
      <c r="AD16" s="177"/>
      <c r="AE16" s="177"/>
      <c r="AF16" s="177"/>
      <c r="AG16" s="177"/>
      <c r="AH16" s="177"/>
      <c r="AI16" s="177"/>
      <c r="AJ16" s="177"/>
      <c r="AO16" s="75" t="s">
        <v>153</v>
      </c>
      <c r="AP16" s="93" t="s">
        <v>154</v>
      </c>
      <c r="AQ16" s="92" t="s">
        <v>150</v>
      </c>
      <c r="AR16" s="95">
        <v>30</v>
      </c>
      <c r="AS16" s="95">
        <v>120</v>
      </c>
      <c r="AT16" s="74"/>
      <c r="AU16" s="94">
        <f t="shared" si="0"/>
        <v>150</v>
      </c>
    </row>
    <row r="17" spans="1:47" ht="11.4" customHeight="1" x14ac:dyDescent="0.3">
      <c r="A17" s="147"/>
      <c r="B17" s="147" t="s">
        <v>22</v>
      </c>
      <c r="C17" s="15" t="s">
        <v>23</v>
      </c>
      <c r="D17" s="19"/>
      <c r="E17" s="19"/>
      <c r="F17" s="551"/>
      <c r="G17" s="553"/>
      <c r="H17" s="564"/>
      <c r="I17" s="557" t="s">
        <v>267</v>
      </c>
      <c r="J17" s="558"/>
      <c r="K17" s="558"/>
      <c r="L17" s="558"/>
      <c r="M17" s="558"/>
      <c r="N17" s="558"/>
      <c r="O17" s="558"/>
      <c r="P17" s="558"/>
      <c r="Q17" s="559"/>
      <c r="R17" s="139"/>
      <c r="S17" s="139"/>
      <c r="T17" s="139"/>
      <c r="U17" s="139"/>
      <c r="V17" s="139"/>
      <c r="W17" s="542"/>
      <c r="X17" s="543"/>
      <c r="Y17" s="543"/>
      <c r="Z17" s="543"/>
      <c r="AA17" s="544"/>
      <c r="AB17" s="20" t="s">
        <v>32</v>
      </c>
      <c r="AC17" s="177"/>
      <c r="AD17" s="177"/>
      <c r="AE17" s="177"/>
      <c r="AF17" s="177"/>
      <c r="AG17" s="177"/>
      <c r="AH17" s="177"/>
      <c r="AI17" s="177"/>
      <c r="AJ17" s="177"/>
      <c r="AO17" s="72" t="s">
        <v>155</v>
      </c>
      <c r="AP17" s="93" t="s">
        <v>156</v>
      </c>
      <c r="AQ17" s="92" t="s">
        <v>150</v>
      </c>
      <c r="AR17" s="96">
        <v>15</v>
      </c>
      <c r="AS17" s="97">
        <v>30</v>
      </c>
      <c r="AT17" s="74"/>
      <c r="AU17" s="94">
        <f t="shared" si="0"/>
        <v>45</v>
      </c>
    </row>
    <row r="18" spans="1:47" ht="11.4" customHeight="1" x14ac:dyDescent="0.3">
      <c r="A18" s="147"/>
      <c r="B18" s="147"/>
      <c r="C18" s="15" t="s">
        <v>25</v>
      </c>
      <c r="D18" s="19"/>
      <c r="E18" s="19"/>
      <c r="F18" s="554"/>
      <c r="G18" s="556"/>
      <c r="H18" s="565"/>
      <c r="I18" s="560"/>
      <c r="J18" s="561"/>
      <c r="K18" s="561"/>
      <c r="L18" s="561"/>
      <c r="M18" s="561"/>
      <c r="N18" s="561"/>
      <c r="O18" s="561"/>
      <c r="P18" s="561"/>
      <c r="Q18" s="562"/>
      <c r="R18" s="139"/>
      <c r="S18" s="139"/>
      <c r="T18" s="139"/>
      <c r="U18" s="139"/>
      <c r="V18" s="139"/>
      <c r="W18" s="542"/>
      <c r="X18" s="543"/>
      <c r="Y18" s="543"/>
      <c r="Z18" s="543"/>
      <c r="AA18" s="544"/>
      <c r="AC18" s="177"/>
      <c r="AD18" s="177"/>
      <c r="AE18" s="177"/>
      <c r="AF18" s="177"/>
      <c r="AG18" s="177"/>
      <c r="AH18" s="177"/>
      <c r="AI18" s="177"/>
      <c r="AJ18" s="177"/>
      <c r="AO18" s="75" t="s">
        <v>153</v>
      </c>
      <c r="AP18" s="93" t="s">
        <v>157</v>
      </c>
      <c r="AQ18" s="92" t="s">
        <v>158</v>
      </c>
      <c r="AR18" s="98"/>
      <c r="AS18" s="98"/>
      <c r="AT18" s="59">
        <v>200</v>
      </c>
      <c r="AU18" s="94">
        <f t="shared" si="0"/>
        <v>200</v>
      </c>
    </row>
    <row r="19" spans="1:47" ht="13.8" customHeight="1" x14ac:dyDescent="0.3">
      <c r="A19" s="147" t="s">
        <v>33</v>
      </c>
      <c r="B19" s="147" t="s">
        <v>17</v>
      </c>
      <c r="C19" s="15" t="s">
        <v>23</v>
      </c>
      <c r="D19" s="19"/>
      <c r="E19" s="19"/>
      <c r="F19" s="139"/>
      <c r="G19" s="139"/>
      <c r="H19" s="139"/>
      <c r="I19" s="548" t="s">
        <v>105</v>
      </c>
      <c r="J19" s="549"/>
      <c r="K19" s="549"/>
      <c r="L19" s="549"/>
      <c r="M19" s="550"/>
      <c r="N19" s="139"/>
      <c r="O19" s="139"/>
      <c r="P19" s="139"/>
      <c r="Q19" s="139"/>
      <c r="R19" s="139"/>
      <c r="S19" s="139"/>
      <c r="T19" s="139"/>
      <c r="U19" s="139"/>
      <c r="V19" s="139"/>
      <c r="W19" s="542"/>
      <c r="X19" s="543"/>
      <c r="Y19" s="543"/>
      <c r="Z19" s="543"/>
      <c r="AA19" s="544"/>
      <c r="AC19" s="177"/>
      <c r="AD19" s="177"/>
      <c r="AE19" s="177"/>
      <c r="AF19" s="177"/>
      <c r="AG19" s="177"/>
      <c r="AH19" s="177"/>
      <c r="AI19" s="177"/>
      <c r="AJ19" s="177"/>
      <c r="AO19" s="75" t="s">
        <v>153</v>
      </c>
      <c r="AP19" s="93" t="s">
        <v>159</v>
      </c>
      <c r="AQ19" s="92" t="s">
        <v>160</v>
      </c>
      <c r="AR19" s="99"/>
      <c r="AS19" s="59"/>
      <c r="AT19" s="59">
        <v>200</v>
      </c>
      <c r="AU19" s="94">
        <f t="shared" si="0"/>
        <v>200</v>
      </c>
    </row>
    <row r="20" spans="1:47" ht="13.8" customHeight="1" x14ac:dyDescent="0.3">
      <c r="A20" s="147"/>
      <c r="B20" s="147"/>
      <c r="C20" s="15" t="s">
        <v>25</v>
      </c>
      <c r="D20" s="19"/>
      <c r="E20" s="19"/>
      <c r="F20" s="139"/>
      <c r="G20" s="139"/>
      <c r="H20" s="139"/>
      <c r="I20" s="551"/>
      <c r="J20" s="552"/>
      <c r="K20" s="552"/>
      <c r="L20" s="552"/>
      <c r="M20" s="553"/>
      <c r="N20" s="139"/>
      <c r="O20" s="139"/>
      <c r="P20" s="139"/>
      <c r="Q20" s="139"/>
      <c r="R20" s="139"/>
      <c r="S20" s="139"/>
      <c r="T20" s="139"/>
      <c r="U20" s="139"/>
      <c r="V20" s="139"/>
      <c r="W20" s="542"/>
      <c r="X20" s="543"/>
      <c r="Y20" s="543"/>
      <c r="Z20" s="543"/>
      <c r="AA20" s="544"/>
      <c r="AC20" s="177"/>
      <c r="AD20" s="177"/>
      <c r="AE20" s="177"/>
      <c r="AF20" s="177"/>
      <c r="AG20" s="177"/>
      <c r="AH20" s="177"/>
      <c r="AI20" s="177"/>
      <c r="AJ20" s="177"/>
    </row>
    <row r="21" spans="1:47" ht="20.399999999999999" customHeight="1" x14ac:dyDescent="0.3">
      <c r="A21" s="147"/>
      <c r="B21" s="147" t="s">
        <v>22</v>
      </c>
      <c r="C21" s="15" t="s">
        <v>23</v>
      </c>
      <c r="D21" s="19"/>
      <c r="E21" s="19"/>
      <c r="F21" s="139"/>
      <c r="G21" s="139"/>
      <c r="H21" s="139"/>
      <c r="I21" s="551"/>
      <c r="J21" s="552"/>
      <c r="K21" s="552"/>
      <c r="L21" s="552"/>
      <c r="M21" s="553"/>
      <c r="N21" s="139"/>
      <c r="O21" s="139"/>
      <c r="P21" s="139"/>
      <c r="Q21" s="139"/>
      <c r="R21" s="139"/>
      <c r="S21" s="139"/>
      <c r="T21" s="139"/>
      <c r="U21" s="139"/>
      <c r="V21" s="139"/>
      <c r="W21" s="542"/>
      <c r="X21" s="543"/>
      <c r="Y21" s="543"/>
      <c r="Z21" s="543"/>
      <c r="AA21" s="544"/>
      <c r="AC21" s="177"/>
      <c r="AD21" s="177"/>
      <c r="AE21" s="177"/>
      <c r="AF21" s="177"/>
      <c r="AG21" s="177"/>
      <c r="AH21" s="177"/>
      <c r="AI21" s="177"/>
      <c r="AJ21" s="177"/>
    </row>
    <row r="22" spans="1:47" ht="20.399999999999999" customHeight="1" x14ac:dyDescent="0.3">
      <c r="A22" s="147"/>
      <c r="B22" s="147"/>
      <c r="C22" s="15" t="s">
        <v>25</v>
      </c>
      <c r="D22" s="19"/>
      <c r="E22" s="19"/>
      <c r="F22" s="139"/>
      <c r="G22" s="139"/>
      <c r="H22" s="139"/>
      <c r="I22" s="554"/>
      <c r="J22" s="555"/>
      <c r="K22" s="555"/>
      <c r="L22" s="555"/>
      <c r="M22" s="556"/>
      <c r="N22" s="139"/>
      <c r="O22" s="139"/>
      <c r="P22" s="139"/>
      <c r="Q22" s="139"/>
      <c r="R22" s="139"/>
      <c r="S22" s="139"/>
      <c r="T22" s="139"/>
      <c r="U22" s="139"/>
      <c r="V22" s="139"/>
      <c r="W22" s="542"/>
      <c r="X22" s="543"/>
      <c r="Y22" s="543"/>
      <c r="Z22" s="543"/>
      <c r="AA22" s="544"/>
      <c r="AC22" s="177"/>
      <c r="AD22" s="177"/>
      <c r="AE22" s="177"/>
      <c r="AF22" s="177"/>
      <c r="AG22" s="177"/>
      <c r="AH22" s="177"/>
      <c r="AI22" s="177"/>
      <c r="AJ22" s="177"/>
    </row>
    <row r="23" spans="1:47" ht="19.2" customHeight="1" x14ac:dyDescent="0.3">
      <c r="A23" s="147" t="s">
        <v>34</v>
      </c>
      <c r="B23" s="147" t="s">
        <v>17</v>
      </c>
      <c r="C23" s="15" t="s">
        <v>23</v>
      </c>
      <c r="D23" s="19"/>
      <c r="E23" s="19"/>
      <c r="F23" s="524" t="s">
        <v>104</v>
      </c>
      <c r="G23" s="525"/>
      <c r="H23" s="526"/>
      <c r="I23" s="139"/>
      <c r="J23" s="139"/>
      <c r="K23" s="139"/>
      <c r="L23" s="139"/>
      <c r="M23" s="139"/>
      <c r="N23" s="139"/>
      <c r="O23" s="139"/>
      <c r="P23" s="139"/>
      <c r="Q23" s="139"/>
      <c r="R23" s="139"/>
      <c r="S23" s="139"/>
      <c r="T23" s="139"/>
      <c r="U23" s="139"/>
      <c r="V23" s="139"/>
      <c r="W23" s="542"/>
      <c r="X23" s="543"/>
      <c r="Y23" s="543"/>
      <c r="Z23" s="543"/>
      <c r="AA23" s="544"/>
      <c r="AC23" s="177"/>
      <c r="AD23" s="177"/>
      <c r="AE23" s="177"/>
      <c r="AF23" s="177"/>
      <c r="AG23" s="177"/>
      <c r="AH23" s="177"/>
      <c r="AI23" s="177"/>
      <c r="AJ23" s="177"/>
    </row>
    <row r="24" spans="1:47" ht="19.2" customHeight="1" x14ac:dyDescent="0.3">
      <c r="A24" s="147"/>
      <c r="B24" s="147"/>
      <c r="C24" s="15" t="s">
        <v>25</v>
      </c>
      <c r="D24" s="19"/>
      <c r="E24" s="19"/>
      <c r="F24" s="527"/>
      <c r="G24" s="528"/>
      <c r="H24" s="529"/>
      <c r="I24" s="139"/>
      <c r="J24" s="139"/>
      <c r="K24" s="139"/>
      <c r="L24" s="139"/>
      <c r="M24" s="139"/>
      <c r="N24" s="139"/>
      <c r="O24" s="139"/>
      <c r="P24" s="139"/>
      <c r="Q24" s="139"/>
      <c r="R24" s="139"/>
      <c r="S24" s="139"/>
      <c r="T24" s="139"/>
      <c r="U24" s="139"/>
      <c r="V24" s="139"/>
      <c r="W24" s="542"/>
      <c r="X24" s="543"/>
      <c r="Y24" s="543"/>
      <c r="Z24" s="543"/>
      <c r="AA24" s="544"/>
      <c r="AC24" s="177"/>
      <c r="AD24" s="177"/>
      <c r="AE24" s="177"/>
      <c r="AF24" s="177"/>
      <c r="AG24" s="177"/>
      <c r="AH24" s="177"/>
      <c r="AI24" s="177"/>
      <c r="AJ24" s="177"/>
    </row>
    <row r="25" spans="1:47" ht="19.2" customHeight="1" x14ac:dyDescent="0.3">
      <c r="A25" s="147"/>
      <c r="B25" s="147" t="s">
        <v>22</v>
      </c>
      <c r="C25" s="15" t="s">
        <v>23</v>
      </c>
      <c r="D25" s="19"/>
      <c r="E25" s="19"/>
      <c r="F25" s="527"/>
      <c r="G25" s="528"/>
      <c r="H25" s="529"/>
      <c r="I25" s="139"/>
      <c r="J25" s="139"/>
      <c r="K25" s="139"/>
      <c r="L25" s="139"/>
      <c r="M25" s="139"/>
      <c r="N25" s="139"/>
      <c r="O25" s="139"/>
      <c r="P25" s="139"/>
      <c r="Q25" s="139"/>
      <c r="R25" s="139"/>
      <c r="S25" s="139"/>
      <c r="T25" s="139"/>
      <c r="U25" s="139"/>
      <c r="V25" s="139"/>
      <c r="W25" s="542"/>
      <c r="X25" s="543"/>
      <c r="Y25" s="543"/>
      <c r="Z25" s="543"/>
      <c r="AA25" s="544"/>
      <c r="AB25" s="28"/>
      <c r="AC25" s="177"/>
      <c r="AD25" s="177"/>
      <c r="AE25" s="177"/>
      <c r="AF25" s="177"/>
      <c r="AG25" s="177"/>
      <c r="AH25" s="177"/>
      <c r="AI25" s="177"/>
      <c r="AJ25" s="177"/>
      <c r="AK25" s="14"/>
      <c r="AL25" s="14"/>
    </row>
    <row r="26" spans="1:47" ht="19.2" customHeight="1" x14ac:dyDescent="0.3">
      <c r="A26" s="147"/>
      <c r="B26" s="147"/>
      <c r="C26" s="15" t="s">
        <v>25</v>
      </c>
      <c r="D26" s="19"/>
      <c r="E26" s="19"/>
      <c r="F26" s="530"/>
      <c r="G26" s="531"/>
      <c r="H26" s="532"/>
      <c r="I26" s="139"/>
      <c r="J26" s="139"/>
      <c r="K26" s="139"/>
      <c r="L26" s="139"/>
      <c r="M26" s="139"/>
      <c r="N26" s="139"/>
      <c r="O26" s="139"/>
      <c r="P26" s="139"/>
      <c r="Q26" s="139"/>
      <c r="R26" s="139"/>
      <c r="S26" s="139"/>
      <c r="T26" s="139"/>
      <c r="U26" s="139"/>
      <c r="V26" s="139"/>
      <c r="W26" s="542"/>
      <c r="X26" s="543"/>
      <c r="Y26" s="543"/>
      <c r="Z26" s="543"/>
      <c r="AA26" s="544"/>
      <c r="AB26" s="28"/>
      <c r="AC26" s="177"/>
      <c r="AD26" s="177"/>
      <c r="AE26" s="177"/>
      <c r="AF26" s="177"/>
      <c r="AG26" s="177"/>
      <c r="AH26" s="177"/>
      <c r="AI26" s="177"/>
      <c r="AJ26" s="177"/>
      <c r="AK26" s="14"/>
      <c r="AL26" s="14"/>
    </row>
    <row r="27" spans="1:47" ht="11.4" customHeight="1" x14ac:dyDescent="0.3">
      <c r="A27" s="147" t="s">
        <v>36</v>
      </c>
      <c r="B27" s="147" t="s">
        <v>17</v>
      </c>
      <c r="C27" s="15" t="s">
        <v>23</v>
      </c>
      <c r="D27" s="19"/>
      <c r="E27" s="19"/>
      <c r="F27" s="533" t="s">
        <v>254</v>
      </c>
      <c r="G27" s="534"/>
      <c r="H27" s="534"/>
      <c r="I27" s="534"/>
      <c r="J27" s="534"/>
      <c r="K27" s="534"/>
      <c r="L27" s="534"/>
      <c r="M27" s="534"/>
      <c r="N27" s="534"/>
      <c r="O27" s="534"/>
      <c r="P27" s="535"/>
      <c r="Q27" s="139"/>
      <c r="R27" s="139"/>
      <c r="S27" s="139"/>
      <c r="T27" s="139"/>
      <c r="U27" s="139"/>
      <c r="V27" s="139"/>
      <c r="W27" s="542"/>
      <c r="X27" s="543"/>
      <c r="Y27" s="543"/>
      <c r="Z27" s="543"/>
      <c r="AA27" s="544"/>
      <c r="AC27" s="177"/>
      <c r="AD27" s="177"/>
      <c r="AE27" s="177"/>
      <c r="AF27" s="177"/>
      <c r="AG27" s="177"/>
      <c r="AH27" s="177"/>
      <c r="AI27" s="177"/>
      <c r="AJ27" s="177"/>
      <c r="AK27" s="14"/>
      <c r="AL27" s="14"/>
    </row>
    <row r="28" spans="1:47" ht="11.4" customHeight="1" x14ac:dyDescent="0.3">
      <c r="A28" s="147"/>
      <c r="B28" s="147"/>
      <c r="C28" s="15" t="s">
        <v>25</v>
      </c>
      <c r="D28" s="19"/>
      <c r="E28" s="19"/>
      <c r="F28" s="536"/>
      <c r="G28" s="537"/>
      <c r="H28" s="537"/>
      <c r="I28" s="537"/>
      <c r="J28" s="537"/>
      <c r="K28" s="537"/>
      <c r="L28" s="537"/>
      <c r="M28" s="537"/>
      <c r="N28" s="537"/>
      <c r="O28" s="537"/>
      <c r="P28" s="538"/>
      <c r="Q28" s="139"/>
      <c r="R28" s="139"/>
      <c r="S28" s="139"/>
      <c r="T28" s="139"/>
      <c r="U28" s="139"/>
      <c r="V28" s="139"/>
      <c r="W28" s="542"/>
      <c r="X28" s="543"/>
      <c r="Y28" s="543"/>
      <c r="Z28" s="543"/>
      <c r="AA28" s="544"/>
      <c r="AC28" s="177"/>
      <c r="AD28" s="177"/>
      <c r="AE28" s="177"/>
      <c r="AF28" s="177"/>
      <c r="AG28" s="177"/>
      <c r="AH28" s="177"/>
      <c r="AI28" s="177"/>
      <c r="AJ28" s="177"/>
      <c r="AK28" s="14"/>
      <c r="AL28" s="14"/>
    </row>
    <row r="29" spans="1:47" ht="11.4" customHeight="1" x14ac:dyDescent="0.3">
      <c r="A29" s="147"/>
      <c r="B29" s="147" t="s">
        <v>22</v>
      </c>
      <c r="C29" s="15" t="s">
        <v>23</v>
      </c>
      <c r="D29" s="19"/>
      <c r="E29" s="19"/>
      <c r="F29" s="139"/>
      <c r="G29" s="139"/>
      <c r="H29" s="139"/>
      <c r="I29" s="557" t="s">
        <v>215</v>
      </c>
      <c r="J29" s="558"/>
      <c r="K29" s="558"/>
      <c r="L29" s="558"/>
      <c r="M29" s="558"/>
      <c r="N29" s="558"/>
      <c r="O29" s="558"/>
      <c r="P29" s="558"/>
      <c r="Q29" s="558"/>
      <c r="R29" s="559"/>
      <c r="S29" s="139"/>
      <c r="T29" s="139"/>
      <c r="U29" s="139"/>
      <c r="V29" s="139"/>
      <c r="W29" s="542"/>
      <c r="X29" s="543"/>
      <c r="Y29" s="543"/>
      <c r="Z29" s="543"/>
      <c r="AA29" s="544"/>
      <c r="AC29" s="177"/>
      <c r="AD29" s="177"/>
      <c r="AE29" s="177"/>
      <c r="AF29" s="177"/>
      <c r="AG29" s="177"/>
      <c r="AH29" s="177"/>
      <c r="AI29" s="177"/>
      <c r="AJ29" s="177"/>
      <c r="AK29" s="14"/>
      <c r="AL29" s="14"/>
    </row>
    <row r="30" spans="1:47" ht="11.4" customHeight="1" x14ac:dyDescent="0.3">
      <c r="A30" s="147"/>
      <c r="B30" s="147"/>
      <c r="C30" s="15" t="s">
        <v>25</v>
      </c>
      <c r="D30" s="19"/>
      <c r="E30" s="19"/>
      <c r="F30" s="139"/>
      <c r="G30" s="139"/>
      <c r="H30" s="139"/>
      <c r="I30" s="560"/>
      <c r="J30" s="561"/>
      <c r="K30" s="561"/>
      <c r="L30" s="561"/>
      <c r="M30" s="561"/>
      <c r="N30" s="561"/>
      <c r="O30" s="561"/>
      <c r="P30" s="561"/>
      <c r="Q30" s="561"/>
      <c r="R30" s="562"/>
      <c r="S30" s="139"/>
      <c r="T30" s="139"/>
      <c r="U30" s="139"/>
      <c r="V30" s="139"/>
      <c r="W30" s="542"/>
      <c r="X30" s="543"/>
      <c r="Y30" s="543"/>
      <c r="Z30" s="543"/>
      <c r="AA30" s="544"/>
      <c r="AC30" s="177"/>
      <c r="AD30" s="177"/>
      <c r="AE30" s="177"/>
      <c r="AF30" s="177"/>
      <c r="AG30" s="177"/>
      <c r="AH30" s="177"/>
      <c r="AI30" s="177"/>
      <c r="AJ30" s="177"/>
      <c r="AK30" s="14"/>
      <c r="AL30" s="14"/>
    </row>
    <row r="31" spans="1:47" ht="11.4" customHeight="1" x14ac:dyDescent="0.3">
      <c r="A31" s="147" t="s">
        <v>37</v>
      </c>
      <c r="B31" s="147" t="s">
        <v>17</v>
      </c>
      <c r="C31" s="15" t="s">
        <v>23</v>
      </c>
      <c r="D31" s="19"/>
      <c r="E31" s="19"/>
      <c r="F31" s="139"/>
      <c r="G31" s="139"/>
      <c r="H31" s="139"/>
      <c r="I31" s="524" t="s">
        <v>216</v>
      </c>
      <c r="J31" s="525"/>
      <c r="K31" s="525"/>
      <c r="L31" s="525"/>
      <c r="M31" s="525"/>
      <c r="N31" s="139"/>
      <c r="O31" s="139"/>
      <c r="P31" s="139"/>
      <c r="Q31" s="139"/>
      <c r="R31" s="139"/>
      <c r="S31" s="139"/>
      <c r="T31" s="139"/>
      <c r="U31" s="139"/>
      <c r="V31" s="139"/>
      <c r="W31" s="542"/>
      <c r="X31" s="543"/>
      <c r="Y31" s="543"/>
      <c r="Z31" s="543"/>
      <c r="AA31" s="544"/>
      <c r="AB31" s="28"/>
      <c r="AC31" s="177"/>
      <c r="AD31" s="177"/>
      <c r="AE31" s="177"/>
      <c r="AF31" s="177"/>
      <c r="AG31" s="177"/>
      <c r="AH31" s="177"/>
      <c r="AI31" s="177"/>
      <c r="AJ31" s="177"/>
      <c r="AK31" s="14"/>
      <c r="AL31" s="14"/>
    </row>
    <row r="32" spans="1:47" ht="11.4" customHeight="1" x14ac:dyDescent="0.3">
      <c r="A32" s="147"/>
      <c r="B32" s="147"/>
      <c r="C32" s="15" t="s">
        <v>25</v>
      </c>
      <c r="D32" s="19"/>
      <c r="E32" s="19"/>
      <c r="F32" s="139"/>
      <c r="G32" s="139"/>
      <c r="H32" s="139"/>
      <c r="I32" s="527"/>
      <c r="J32" s="528"/>
      <c r="K32" s="528"/>
      <c r="L32" s="528"/>
      <c r="M32" s="528"/>
      <c r="N32" s="139"/>
      <c r="O32" s="139"/>
      <c r="P32" s="139"/>
      <c r="Q32" s="139"/>
      <c r="R32" s="139"/>
      <c r="S32" s="139"/>
      <c r="T32" s="139"/>
      <c r="U32" s="139"/>
      <c r="V32" s="139"/>
      <c r="W32" s="542"/>
      <c r="X32" s="543"/>
      <c r="Y32" s="543"/>
      <c r="Z32" s="543"/>
      <c r="AA32" s="544"/>
      <c r="AB32" s="28"/>
      <c r="AC32" s="177"/>
      <c r="AD32" s="177"/>
      <c r="AE32" s="177"/>
      <c r="AF32" s="177"/>
      <c r="AG32" s="177"/>
      <c r="AH32" s="177"/>
      <c r="AI32" s="177"/>
      <c r="AJ32" s="177"/>
      <c r="AK32" s="14"/>
      <c r="AL32" s="14"/>
    </row>
    <row r="33" spans="1:38" ht="11.4" customHeight="1" x14ac:dyDescent="0.3">
      <c r="A33" s="147"/>
      <c r="B33" s="147" t="s">
        <v>22</v>
      </c>
      <c r="C33" s="15" t="s">
        <v>23</v>
      </c>
      <c r="D33" s="19"/>
      <c r="E33" s="19"/>
      <c r="F33" s="139"/>
      <c r="G33" s="139"/>
      <c r="H33" s="139"/>
      <c r="I33" s="527"/>
      <c r="J33" s="528"/>
      <c r="K33" s="528"/>
      <c r="L33" s="528"/>
      <c r="M33" s="528"/>
      <c r="N33" s="139"/>
      <c r="O33" s="139"/>
      <c r="P33" s="139"/>
      <c r="Q33" s="139"/>
      <c r="R33" s="139"/>
      <c r="S33" s="139"/>
      <c r="T33" s="139"/>
      <c r="U33" s="139"/>
      <c r="V33" s="139"/>
      <c r="W33" s="542"/>
      <c r="X33" s="543"/>
      <c r="Y33" s="543"/>
      <c r="Z33" s="543"/>
      <c r="AA33" s="544"/>
      <c r="AC33" s="177"/>
      <c r="AD33" s="177"/>
      <c r="AE33" s="177"/>
      <c r="AF33" s="177"/>
      <c r="AG33" s="177"/>
      <c r="AH33" s="177"/>
      <c r="AI33" s="177"/>
      <c r="AJ33" s="177"/>
      <c r="AK33" s="27"/>
      <c r="AL33" s="27"/>
    </row>
    <row r="34" spans="1:38" ht="11.4" customHeight="1" x14ac:dyDescent="0.3">
      <c r="A34" s="147"/>
      <c r="B34" s="147"/>
      <c r="C34" s="15" t="s">
        <v>25</v>
      </c>
      <c r="D34" s="19"/>
      <c r="E34" s="19"/>
      <c r="F34" s="139"/>
      <c r="G34" s="139"/>
      <c r="H34" s="139"/>
      <c r="I34" s="530"/>
      <c r="J34" s="531"/>
      <c r="K34" s="531"/>
      <c r="L34" s="531"/>
      <c r="M34" s="531"/>
      <c r="N34" s="139"/>
      <c r="O34" s="139"/>
      <c r="P34" s="139"/>
      <c r="Q34" s="139"/>
      <c r="R34" s="139"/>
      <c r="S34" s="139"/>
      <c r="T34" s="139"/>
      <c r="U34" s="139"/>
      <c r="V34" s="139"/>
      <c r="W34" s="542"/>
      <c r="X34" s="543"/>
      <c r="Y34" s="543"/>
      <c r="Z34" s="543"/>
      <c r="AA34" s="544"/>
      <c r="AC34" s="177"/>
      <c r="AD34" s="177"/>
      <c r="AE34" s="177"/>
      <c r="AF34" s="177"/>
      <c r="AG34" s="177"/>
      <c r="AH34" s="177"/>
      <c r="AI34" s="177"/>
      <c r="AJ34" s="177"/>
      <c r="AK34" s="27"/>
      <c r="AL34" s="27"/>
    </row>
    <row r="35" spans="1:38" ht="11.4" customHeight="1" x14ac:dyDescent="0.3">
      <c r="A35" s="147" t="s">
        <v>38</v>
      </c>
      <c r="B35" s="147" t="s">
        <v>17</v>
      </c>
      <c r="C35" s="15" t="s">
        <v>23</v>
      </c>
      <c r="D35" s="19"/>
      <c r="E35" s="19"/>
      <c r="F35" s="139"/>
      <c r="G35" s="139"/>
      <c r="H35" s="139"/>
      <c r="I35" s="139"/>
      <c r="J35" s="139"/>
      <c r="K35" s="139"/>
      <c r="L35" s="139"/>
      <c r="M35" s="139"/>
      <c r="N35" s="139"/>
      <c r="O35" s="139"/>
      <c r="P35" s="139"/>
      <c r="Q35" s="139"/>
      <c r="R35" s="139"/>
      <c r="S35" s="139"/>
      <c r="T35" s="139"/>
      <c r="U35" s="139"/>
      <c r="V35" s="139"/>
      <c r="W35" s="542"/>
      <c r="X35" s="543"/>
      <c r="Y35" s="543"/>
      <c r="Z35" s="543"/>
      <c r="AA35" s="544"/>
      <c r="AB35" s="29"/>
      <c r="AC35" s="177"/>
      <c r="AD35" s="177"/>
      <c r="AE35" s="177"/>
      <c r="AF35" s="177"/>
      <c r="AG35" s="177"/>
      <c r="AH35" s="177"/>
      <c r="AI35" s="177"/>
      <c r="AJ35" s="177"/>
    </row>
    <row r="36" spans="1:38" ht="11.4" customHeight="1" x14ac:dyDescent="0.3">
      <c r="A36" s="147"/>
      <c r="B36" s="147"/>
      <c r="C36" s="15" t="s">
        <v>25</v>
      </c>
      <c r="D36" s="19"/>
      <c r="E36" s="19"/>
      <c r="F36" s="139"/>
      <c r="G36" s="139"/>
      <c r="H36" s="139"/>
      <c r="I36" s="139"/>
      <c r="J36" s="139"/>
      <c r="K36" s="139"/>
      <c r="L36" s="139"/>
      <c r="M36" s="139"/>
      <c r="N36" s="139"/>
      <c r="O36" s="139"/>
      <c r="P36" s="139"/>
      <c r="Q36" s="139"/>
      <c r="R36" s="139"/>
      <c r="S36" s="139"/>
      <c r="T36" s="139"/>
      <c r="U36" s="139"/>
      <c r="V36" s="139"/>
      <c r="W36" s="542"/>
      <c r="X36" s="543"/>
      <c r="Y36" s="543"/>
      <c r="Z36" s="543"/>
      <c r="AA36" s="544"/>
      <c r="AB36" s="29"/>
      <c r="AC36" s="177"/>
      <c r="AD36" s="177"/>
      <c r="AE36" s="177"/>
      <c r="AF36" s="177"/>
      <c r="AG36" s="177"/>
      <c r="AH36" s="177"/>
      <c r="AI36" s="177"/>
      <c r="AJ36" s="177"/>
    </row>
    <row r="37" spans="1:38" ht="11.4" customHeight="1" x14ac:dyDescent="0.3">
      <c r="A37" s="147"/>
      <c r="B37" s="147" t="s">
        <v>22</v>
      </c>
      <c r="C37" s="15" t="s">
        <v>23</v>
      </c>
      <c r="D37" s="19"/>
      <c r="E37" s="19"/>
      <c r="F37" s="139"/>
      <c r="G37" s="139"/>
      <c r="H37" s="139"/>
      <c r="I37" s="139"/>
      <c r="J37" s="139"/>
      <c r="K37" s="139"/>
      <c r="L37" s="139"/>
      <c r="M37" s="139"/>
      <c r="N37" s="139"/>
      <c r="O37" s="139"/>
      <c r="P37" s="139"/>
      <c r="Q37" s="139"/>
      <c r="R37" s="139"/>
      <c r="S37" s="139"/>
      <c r="T37" s="139"/>
      <c r="U37" s="139"/>
      <c r="V37" s="139"/>
      <c r="W37" s="542"/>
      <c r="X37" s="543"/>
      <c r="Y37" s="543"/>
      <c r="Z37" s="543"/>
      <c r="AA37" s="544"/>
      <c r="AB37" s="28"/>
      <c r="AC37" s="177"/>
      <c r="AD37" s="177"/>
      <c r="AE37" s="177"/>
      <c r="AF37" s="177"/>
      <c r="AG37" s="177"/>
      <c r="AH37" s="177"/>
      <c r="AI37" s="177"/>
      <c r="AJ37" s="177"/>
    </row>
    <row r="38" spans="1:38" ht="11.4" customHeight="1" x14ac:dyDescent="0.3">
      <c r="A38" s="147"/>
      <c r="B38" s="147"/>
      <c r="C38" s="15" t="s">
        <v>25</v>
      </c>
      <c r="D38" s="19"/>
      <c r="E38" s="19"/>
      <c r="F38" s="139"/>
      <c r="G38" s="139"/>
      <c r="H38" s="139"/>
      <c r="I38" s="139"/>
      <c r="J38" s="139"/>
      <c r="K38" s="139"/>
      <c r="L38" s="139"/>
      <c r="M38" s="139"/>
      <c r="N38" s="139"/>
      <c r="O38" s="139"/>
      <c r="P38" s="139"/>
      <c r="Q38" s="139"/>
      <c r="R38" s="139"/>
      <c r="S38" s="139"/>
      <c r="T38" s="139"/>
      <c r="U38" s="139"/>
      <c r="V38" s="139"/>
      <c r="W38" s="545"/>
      <c r="X38" s="546"/>
      <c r="Y38" s="546"/>
      <c r="Z38" s="546"/>
      <c r="AA38" s="547"/>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51"/>
      <c r="Z39" s="51"/>
      <c r="AA39" s="5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56">
    <mergeCell ref="I10:AA10"/>
    <mergeCell ref="F27:P28"/>
    <mergeCell ref="W11:AA38"/>
    <mergeCell ref="I11:V14"/>
    <mergeCell ref="I19:M22"/>
    <mergeCell ref="I17:Q18"/>
    <mergeCell ref="I29:R30"/>
    <mergeCell ref="I31:M34"/>
    <mergeCell ref="H11:H18"/>
    <mergeCell ref="F15:G18"/>
    <mergeCell ref="AC4:AJ5"/>
    <mergeCell ref="A5:Y5"/>
    <mergeCell ref="A1:G1"/>
    <mergeCell ref="J1:W1"/>
    <mergeCell ref="A2:G2"/>
    <mergeCell ref="J2:W2"/>
    <mergeCell ref="A4:Y4"/>
    <mergeCell ref="A6:Y6"/>
    <mergeCell ref="AC6:AJ38"/>
    <mergeCell ref="A7:B7"/>
    <mergeCell ref="C7:C9"/>
    <mergeCell ref="D7:G7"/>
    <mergeCell ref="H7:K7"/>
    <mergeCell ref="L7:O7"/>
    <mergeCell ref="P7:T7"/>
    <mergeCell ref="U7:X7"/>
    <mergeCell ref="Y7:AA7"/>
    <mergeCell ref="A8:B8"/>
    <mergeCell ref="A9:B9"/>
    <mergeCell ref="B13:B14"/>
    <mergeCell ref="A23:A26"/>
    <mergeCell ref="B23:B24"/>
    <mergeCell ref="F23:H26"/>
    <mergeCell ref="B25:B26"/>
    <mergeCell ref="A15:A18"/>
    <mergeCell ref="B15:B16"/>
    <mergeCell ref="B17:B18"/>
    <mergeCell ref="A19:A22"/>
    <mergeCell ref="B19:B20"/>
    <mergeCell ref="B21:B22"/>
    <mergeCell ref="A10:A14"/>
    <mergeCell ref="B10:B12"/>
    <mergeCell ref="I46:P46"/>
    <mergeCell ref="M47:P47"/>
    <mergeCell ref="A35:A38"/>
    <mergeCell ref="B35:B36"/>
    <mergeCell ref="B37:B38"/>
    <mergeCell ref="A39:X39"/>
    <mergeCell ref="I41:P41"/>
    <mergeCell ref="I42:P42"/>
    <mergeCell ref="A27:A30"/>
    <mergeCell ref="B27:B28"/>
    <mergeCell ref="B29:B30"/>
    <mergeCell ref="A31:A34"/>
    <mergeCell ref="B31:B32"/>
    <mergeCell ref="B33:B3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5" zoomScale="81" zoomScaleNormal="81" workbookViewId="0">
      <selection activeCell="BB29" sqref="BB29"/>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0" hidden="1" customWidth="1"/>
    <col min="42" max="42" width="16.6640625" hidden="1" customWidth="1"/>
    <col min="43" max="47" width="0" hidden="1" customWidth="1"/>
  </cols>
  <sheetData>
    <row r="1" spans="1:46" x14ac:dyDescent="0.3">
      <c r="A1" s="205" t="s">
        <v>0</v>
      </c>
      <c r="B1" s="205"/>
      <c r="C1" s="205"/>
      <c r="D1" s="205"/>
      <c r="E1" s="205"/>
      <c r="F1" s="205"/>
      <c r="G1" s="205"/>
      <c r="H1" s="1"/>
      <c r="I1" s="1"/>
      <c r="J1" s="200" t="s">
        <v>1</v>
      </c>
      <c r="K1" s="200"/>
      <c r="L1" s="200"/>
      <c r="M1" s="200"/>
      <c r="N1" s="200"/>
      <c r="O1" s="200"/>
      <c r="P1" s="200"/>
      <c r="Q1" s="200"/>
      <c r="R1" s="200"/>
      <c r="S1" s="200"/>
      <c r="T1" s="200"/>
      <c r="U1" s="200"/>
      <c r="V1" s="200"/>
      <c r="W1" s="200"/>
    </row>
    <row r="2" spans="1:46" x14ac:dyDescent="0.3">
      <c r="A2" s="206" t="s">
        <v>2</v>
      </c>
      <c r="B2" s="206"/>
      <c r="C2" s="206"/>
      <c r="D2" s="206"/>
      <c r="E2" s="206"/>
      <c r="F2" s="206"/>
      <c r="G2" s="206"/>
      <c r="H2" s="1"/>
      <c r="I2" s="1"/>
      <c r="J2" s="201" t="s">
        <v>3</v>
      </c>
      <c r="K2" s="201"/>
      <c r="L2" s="201"/>
      <c r="M2" s="201"/>
      <c r="N2" s="201"/>
      <c r="O2" s="201"/>
      <c r="P2" s="201"/>
      <c r="Q2" s="201"/>
      <c r="R2" s="201"/>
      <c r="S2" s="201"/>
      <c r="T2" s="201"/>
      <c r="U2" s="201"/>
      <c r="V2" s="201"/>
      <c r="W2" s="201"/>
    </row>
    <row r="3" spans="1:46" ht="3.75" customHeight="1" x14ac:dyDescent="0.3">
      <c r="A3" s="3"/>
      <c r="B3" s="4"/>
      <c r="C3" s="4"/>
      <c r="D3" s="1"/>
      <c r="E3" s="1"/>
      <c r="F3" s="1"/>
      <c r="G3" s="1"/>
      <c r="H3" s="1"/>
      <c r="I3" s="1"/>
      <c r="J3" s="1"/>
      <c r="K3" s="1"/>
      <c r="L3" s="5"/>
      <c r="M3" s="1"/>
      <c r="N3" s="1"/>
      <c r="O3" s="1"/>
      <c r="P3" s="1"/>
    </row>
    <row r="4" spans="1:46" ht="15.6" x14ac:dyDescent="0.3">
      <c r="A4" s="175" t="s">
        <v>81</v>
      </c>
      <c r="B4" s="175"/>
      <c r="C4" s="175"/>
      <c r="D4" s="175"/>
      <c r="E4" s="175"/>
      <c r="F4" s="175"/>
      <c r="G4" s="175"/>
      <c r="H4" s="175"/>
      <c r="I4" s="175"/>
      <c r="J4" s="175"/>
      <c r="K4" s="175"/>
      <c r="L4" s="175"/>
      <c r="M4" s="175"/>
      <c r="N4" s="175"/>
      <c r="O4" s="175"/>
      <c r="P4" s="175"/>
      <c r="Q4" s="175"/>
      <c r="R4" s="175"/>
      <c r="S4" s="175"/>
      <c r="T4" s="175"/>
      <c r="U4" s="175"/>
      <c r="V4" s="175"/>
      <c r="W4" s="175"/>
      <c r="X4" s="175"/>
      <c r="Y4" s="175"/>
      <c r="AC4" s="174" t="s">
        <v>4</v>
      </c>
      <c r="AD4" s="174"/>
      <c r="AE4" s="174"/>
      <c r="AF4" s="174"/>
      <c r="AG4" s="174"/>
      <c r="AH4" s="174"/>
      <c r="AI4" s="174"/>
      <c r="AJ4" s="174"/>
    </row>
    <row r="5" spans="1:46" ht="15.6" x14ac:dyDescent="0.3">
      <c r="A5" s="175" t="s">
        <v>82</v>
      </c>
      <c r="B5" s="175"/>
      <c r="C5" s="175"/>
      <c r="D5" s="175"/>
      <c r="E5" s="175"/>
      <c r="F5" s="175"/>
      <c r="G5" s="175"/>
      <c r="H5" s="175"/>
      <c r="I5" s="175"/>
      <c r="J5" s="175"/>
      <c r="K5" s="175"/>
      <c r="L5" s="175"/>
      <c r="M5" s="175"/>
      <c r="N5" s="175"/>
      <c r="O5" s="175"/>
      <c r="P5" s="175"/>
      <c r="Q5" s="175"/>
      <c r="R5" s="175"/>
      <c r="S5" s="175"/>
      <c r="T5" s="175"/>
      <c r="U5" s="175"/>
      <c r="V5" s="175"/>
      <c r="W5" s="175"/>
      <c r="X5" s="175"/>
      <c r="Y5" s="175"/>
      <c r="AC5" s="174"/>
      <c r="AD5" s="174"/>
      <c r="AE5" s="174"/>
      <c r="AF5" s="174"/>
      <c r="AG5" s="174"/>
      <c r="AH5" s="174"/>
      <c r="AI5" s="174"/>
      <c r="AJ5" s="174"/>
    </row>
    <row r="6" spans="1:46" x14ac:dyDescent="0.3">
      <c r="A6" s="207" t="s">
        <v>193</v>
      </c>
      <c r="B6" s="207"/>
      <c r="C6" s="207"/>
      <c r="D6" s="207"/>
      <c r="E6" s="207"/>
      <c r="F6" s="207"/>
      <c r="G6" s="207"/>
      <c r="H6" s="207"/>
      <c r="I6" s="207"/>
      <c r="J6" s="207"/>
      <c r="K6" s="207"/>
      <c r="L6" s="207"/>
      <c r="M6" s="207"/>
      <c r="N6" s="207"/>
      <c r="O6" s="207"/>
      <c r="P6" s="207"/>
      <c r="Q6" s="207"/>
      <c r="R6" s="207"/>
      <c r="S6" s="207"/>
      <c r="T6" s="207"/>
      <c r="U6" s="207"/>
      <c r="V6" s="207"/>
      <c r="W6" s="207"/>
      <c r="X6" s="207"/>
      <c r="Y6" s="208"/>
      <c r="AC6" s="177" t="s">
        <v>5</v>
      </c>
      <c r="AD6" s="177"/>
      <c r="AE6" s="177"/>
      <c r="AF6" s="177"/>
      <c r="AG6" s="177"/>
      <c r="AH6" s="177"/>
      <c r="AI6" s="177"/>
      <c r="AJ6" s="177"/>
    </row>
    <row r="7" spans="1:46" ht="16.5" customHeight="1" x14ac:dyDescent="0.3">
      <c r="A7" s="178" t="s">
        <v>6</v>
      </c>
      <c r="B7" s="178"/>
      <c r="C7" s="178" t="s">
        <v>7</v>
      </c>
      <c r="D7" s="216" t="s">
        <v>8</v>
      </c>
      <c r="E7" s="217"/>
      <c r="F7" s="217"/>
      <c r="G7" s="218"/>
      <c r="H7" s="219" t="s">
        <v>9</v>
      </c>
      <c r="I7" s="220"/>
      <c r="J7" s="220"/>
      <c r="K7" s="221"/>
      <c r="L7" s="202" t="s">
        <v>10</v>
      </c>
      <c r="M7" s="203"/>
      <c r="N7" s="203"/>
      <c r="O7" s="204"/>
      <c r="P7" s="209" t="s">
        <v>11</v>
      </c>
      <c r="Q7" s="210"/>
      <c r="R7" s="210"/>
      <c r="S7" s="210"/>
      <c r="T7" s="211"/>
      <c r="U7" s="212" t="s">
        <v>12</v>
      </c>
      <c r="V7" s="213"/>
      <c r="W7" s="213"/>
      <c r="X7" s="214"/>
      <c r="Y7" s="215" t="s">
        <v>13</v>
      </c>
      <c r="Z7" s="215"/>
      <c r="AA7" s="215"/>
      <c r="AC7" s="177"/>
      <c r="AD7" s="177"/>
      <c r="AE7" s="177"/>
      <c r="AF7" s="177"/>
      <c r="AG7" s="177"/>
      <c r="AH7" s="177"/>
      <c r="AI7" s="177"/>
      <c r="AJ7" s="177"/>
    </row>
    <row r="8" spans="1:46" ht="36.6" customHeight="1" x14ac:dyDescent="0.3">
      <c r="A8" s="178" t="s">
        <v>14</v>
      </c>
      <c r="B8" s="178"/>
      <c r="C8" s="178"/>
      <c r="D8" s="7" t="s">
        <v>79</v>
      </c>
      <c r="E8" s="7" t="s">
        <v>80</v>
      </c>
      <c r="F8" s="45" t="s">
        <v>61</v>
      </c>
      <c r="G8" s="45" t="s">
        <v>62</v>
      </c>
      <c r="H8" s="7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177"/>
      <c r="AD8" s="177"/>
      <c r="AE8" s="177"/>
      <c r="AF8" s="177"/>
      <c r="AG8" s="177"/>
      <c r="AH8" s="177"/>
      <c r="AI8" s="177"/>
      <c r="AJ8" s="177"/>
    </row>
    <row r="9" spans="1:46" ht="12.75" customHeight="1" x14ac:dyDescent="0.3">
      <c r="A9" s="176" t="s">
        <v>15</v>
      </c>
      <c r="B9" s="176"/>
      <c r="C9" s="176"/>
      <c r="D9" s="116">
        <v>1</v>
      </c>
      <c r="E9" s="116">
        <v>2</v>
      </c>
      <c r="F9" s="116">
        <v>3</v>
      </c>
      <c r="G9" s="116">
        <v>4</v>
      </c>
      <c r="H9" s="117">
        <v>5</v>
      </c>
      <c r="I9" s="125">
        <v>6</v>
      </c>
      <c r="J9" s="125">
        <v>7</v>
      </c>
      <c r="K9" s="125">
        <v>8</v>
      </c>
      <c r="L9" s="125">
        <v>9</v>
      </c>
      <c r="M9" s="125">
        <v>10</v>
      </c>
      <c r="N9" s="125">
        <v>11</v>
      </c>
      <c r="O9" s="125">
        <v>12</v>
      </c>
      <c r="P9" s="125">
        <v>13</v>
      </c>
      <c r="Q9" s="125">
        <v>14</v>
      </c>
      <c r="R9" s="125">
        <v>15</v>
      </c>
      <c r="S9" s="125">
        <v>16</v>
      </c>
      <c r="T9" s="125">
        <v>17</v>
      </c>
      <c r="U9" s="125">
        <v>18</v>
      </c>
      <c r="V9" s="125">
        <v>19</v>
      </c>
      <c r="W9" s="125">
        <v>20</v>
      </c>
      <c r="X9" s="125">
        <v>21</v>
      </c>
      <c r="Y9" s="125">
        <v>22</v>
      </c>
      <c r="Z9" s="125">
        <v>23</v>
      </c>
      <c r="AA9" s="125">
        <v>24</v>
      </c>
      <c r="AB9" s="12">
        <v>25</v>
      </c>
      <c r="AC9" s="177"/>
      <c r="AD9" s="177"/>
      <c r="AE9" s="177"/>
      <c r="AF9" s="177"/>
      <c r="AG9" s="177"/>
      <c r="AH9" s="177"/>
      <c r="AI9" s="177"/>
      <c r="AJ9" s="177"/>
      <c r="AK9" s="12">
        <v>34</v>
      </c>
      <c r="AL9" s="12">
        <v>35</v>
      </c>
    </row>
    <row r="10" spans="1:46" ht="12.75" customHeight="1" x14ac:dyDescent="0.3">
      <c r="A10" s="147" t="s">
        <v>16</v>
      </c>
      <c r="B10" s="147" t="s">
        <v>17</v>
      </c>
      <c r="C10" s="132">
        <v>1</v>
      </c>
      <c r="D10" s="12"/>
      <c r="E10" s="12"/>
      <c r="F10" s="12"/>
      <c r="G10" s="12"/>
      <c r="H10" s="71"/>
      <c r="I10" s="253" t="s">
        <v>220</v>
      </c>
      <c r="J10" s="253"/>
      <c r="K10" s="253"/>
      <c r="L10" s="253"/>
      <c r="M10" s="253"/>
      <c r="N10" s="253"/>
      <c r="O10" s="253"/>
      <c r="P10" s="253"/>
      <c r="Q10" s="253"/>
      <c r="R10" s="253"/>
      <c r="S10" s="253"/>
      <c r="T10" s="253"/>
      <c r="U10" s="253"/>
      <c r="V10" s="253"/>
      <c r="W10" s="253"/>
      <c r="X10" s="253"/>
      <c r="Y10" s="253"/>
      <c r="Z10" s="253"/>
      <c r="AA10" s="12"/>
      <c r="AB10" s="119"/>
      <c r="AC10" s="177"/>
      <c r="AD10" s="177"/>
      <c r="AE10" s="177"/>
      <c r="AF10" s="177"/>
      <c r="AG10" s="177"/>
      <c r="AH10" s="177"/>
      <c r="AI10" s="177"/>
      <c r="AJ10" s="177"/>
      <c r="AK10" s="119"/>
      <c r="AL10" s="119"/>
    </row>
    <row r="11" spans="1:46" ht="21" customHeight="1" x14ac:dyDescent="0.3">
      <c r="A11" s="147"/>
      <c r="B11" s="147"/>
      <c r="C11" s="133" t="s">
        <v>18</v>
      </c>
      <c r="D11" s="227" t="s">
        <v>84</v>
      </c>
      <c r="E11" s="52"/>
      <c r="F11" s="19"/>
      <c r="G11" s="19"/>
      <c r="H11" s="252" t="s">
        <v>127</v>
      </c>
      <c r="I11" s="272" t="s">
        <v>256</v>
      </c>
      <c r="J11" s="273"/>
      <c r="K11" s="273"/>
      <c r="L11" s="274"/>
      <c r="M11" s="278" t="s">
        <v>257</v>
      </c>
      <c r="N11" s="279"/>
      <c r="O11" s="279"/>
      <c r="P11" s="280"/>
      <c r="Q11" s="122"/>
      <c r="R11" s="122"/>
      <c r="S11" s="122"/>
      <c r="T11" s="122"/>
      <c r="U11" s="122"/>
      <c r="V11" s="122"/>
      <c r="W11" s="271" t="s">
        <v>219</v>
      </c>
      <c r="X11" s="271"/>
      <c r="Y11" s="271"/>
      <c r="Z11" s="271"/>
      <c r="AA11" s="49"/>
      <c r="AC11" s="177"/>
      <c r="AD11" s="177"/>
      <c r="AE11" s="177"/>
      <c r="AF11" s="177"/>
      <c r="AG11" s="177"/>
      <c r="AH11" s="177"/>
      <c r="AI11" s="177"/>
      <c r="AJ11" s="177"/>
    </row>
    <row r="12" spans="1:46" ht="21" customHeight="1" x14ac:dyDescent="0.3">
      <c r="A12" s="147"/>
      <c r="B12" s="147"/>
      <c r="C12" s="133" t="s">
        <v>20</v>
      </c>
      <c r="D12" s="227"/>
      <c r="E12" s="52"/>
      <c r="F12" s="19"/>
      <c r="G12" s="19"/>
      <c r="H12" s="252"/>
      <c r="I12" s="275"/>
      <c r="J12" s="276"/>
      <c r="K12" s="276"/>
      <c r="L12" s="277"/>
      <c r="M12" s="281"/>
      <c r="N12" s="282"/>
      <c r="O12" s="282"/>
      <c r="P12" s="283"/>
      <c r="Q12" s="122"/>
      <c r="R12" s="122"/>
      <c r="S12" s="122"/>
      <c r="T12" s="122"/>
      <c r="U12" s="122"/>
      <c r="V12" s="122"/>
      <c r="W12" s="271"/>
      <c r="X12" s="271"/>
      <c r="Y12" s="271"/>
      <c r="Z12" s="271"/>
      <c r="AA12" s="49"/>
      <c r="AB12" s="16" t="s">
        <v>19</v>
      </c>
      <c r="AC12" s="177"/>
      <c r="AD12" s="177"/>
      <c r="AE12" s="177"/>
      <c r="AF12" s="177"/>
      <c r="AG12" s="177"/>
      <c r="AH12" s="177"/>
      <c r="AI12" s="177"/>
      <c r="AJ12" s="177"/>
    </row>
    <row r="13" spans="1:46" ht="18" customHeight="1" x14ac:dyDescent="0.3">
      <c r="A13" s="147"/>
      <c r="B13" s="147" t="s">
        <v>22</v>
      </c>
      <c r="C13" s="133" t="s">
        <v>23</v>
      </c>
      <c r="D13" s="250" t="s">
        <v>88</v>
      </c>
      <c r="E13" s="52"/>
      <c r="F13" s="250" t="s">
        <v>88</v>
      </c>
      <c r="G13" s="250"/>
      <c r="H13" s="252"/>
      <c r="I13" s="244" t="s">
        <v>230</v>
      </c>
      <c r="J13" s="245"/>
      <c r="K13" s="245"/>
      <c r="L13" s="245"/>
      <c r="M13" s="246"/>
      <c r="N13" s="122"/>
      <c r="O13" s="122"/>
      <c r="P13" s="122"/>
      <c r="Q13" s="122"/>
      <c r="R13" s="122"/>
      <c r="S13" s="122"/>
      <c r="T13" s="122"/>
      <c r="U13" s="122"/>
      <c r="V13" s="122"/>
      <c r="W13" s="271"/>
      <c r="X13" s="271"/>
      <c r="Y13" s="271"/>
      <c r="Z13" s="271"/>
      <c r="AA13" s="49"/>
      <c r="AB13" s="20" t="s">
        <v>24</v>
      </c>
      <c r="AC13" s="177"/>
      <c r="AD13" s="177"/>
      <c r="AE13" s="177"/>
      <c r="AF13" s="177"/>
      <c r="AG13" s="177"/>
      <c r="AH13" s="177"/>
      <c r="AI13" s="177"/>
      <c r="AJ13" s="177"/>
      <c r="AO13" s="72" t="s">
        <v>151</v>
      </c>
      <c r="AP13" s="108" t="s">
        <v>19</v>
      </c>
      <c r="AQ13" s="111">
        <v>15</v>
      </c>
      <c r="AR13" s="111">
        <v>15</v>
      </c>
      <c r="AS13" s="59"/>
      <c r="AT13" s="18">
        <f t="shared" ref="AT13:AT18" si="0">AQ13+AR13+AS13</f>
        <v>30</v>
      </c>
    </row>
    <row r="14" spans="1:46" ht="18" customHeight="1" x14ac:dyDescent="0.3">
      <c r="A14" s="147"/>
      <c r="B14" s="147"/>
      <c r="C14" s="133" t="s">
        <v>25</v>
      </c>
      <c r="D14" s="250"/>
      <c r="E14" s="52"/>
      <c r="F14" s="250"/>
      <c r="G14" s="250"/>
      <c r="H14" s="252"/>
      <c r="I14" s="247"/>
      <c r="J14" s="248"/>
      <c r="K14" s="248"/>
      <c r="L14" s="248"/>
      <c r="M14" s="249"/>
      <c r="N14" s="122"/>
      <c r="O14" s="122"/>
      <c r="P14" s="122"/>
      <c r="Q14" s="122"/>
      <c r="R14" s="122"/>
      <c r="S14" s="122"/>
      <c r="T14" s="122"/>
      <c r="U14" s="122"/>
      <c r="V14" s="122"/>
      <c r="W14" s="271"/>
      <c r="X14" s="271"/>
      <c r="Y14" s="271"/>
      <c r="Z14" s="271"/>
      <c r="AA14" s="49"/>
      <c r="AB14" s="21" t="s">
        <v>26</v>
      </c>
      <c r="AC14" s="177"/>
      <c r="AD14" s="177"/>
      <c r="AE14" s="177"/>
      <c r="AF14" s="177"/>
      <c r="AG14" s="177"/>
      <c r="AH14" s="177"/>
      <c r="AI14" s="177"/>
      <c r="AJ14" s="177"/>
      <c r="AO14" s="72" t="s">
        <v>151</v>
      </c>
      <c r="AP14" s="108" t="s">
        <v>21</v>
      </c>
      <c r="AQ14" s="112">
        <v>9</v>
      </c>
      <c r="AR14" s="112">
        <v>6</v>
      </c>
      <c r="AS14" s="59"/>
      <c r="AT14" s="18">
        <f t="shared" si="0"/>
        <v>15</v>
      </c>
    </row>
    <row r="15" spans="1:46" ht="16.8" customHeight="1" x14ac:dyDescent="0.3">
      <c r="A15" s="147" t="s">
        <v>27</v>
      </c>
      <c r="B15" s="147" t="s">
        <v>17</v>
      </c>
      <c r="C15" s="133" t="s">
        <v>23</v>
      </c>
      <c r="D15" s="251" t="s">
        <v>85</v>
      </c>
      <c r="E15" s="52"/>
      <c r="F15" s="251" t="s">
        <v>85</v>
      </c>
      <c r="G15" s="251"/>
      <c r="H15" s="252"/>
      <c r="I15" s="254" t="s">
        <v>194</v>
      </c>
      <c r="J15" s="254"/>
      <c r="K15" s="254"/>
      <c r="L15" s="254"/>
      <c r="M15" s="254"/>
      <c r="N15" s="254"/>
      <c r="O15" s="254"/>
      <c r="P15" s="254"/>
      <c r="Q15" s="254"/>
      <c r="R15" s="254"/>
      <c r="S15" s="254"/>
      <c r="T15" s="254"/>
      <c r="U15" s="254"/>
      <c r="V15" s="254"/>
      <c r="W15" s="254"/>
      <c r="X15" s="254"/>
      <c r="Y15" s="254"/>
      <c r="Z15" s="254"/>
      <c r="AA15" s="49"/>
      <c r="AB15" s="22" t="s">
        <v>29</v>
      </c>
      <c r="AC15" s="177"/>
      <c r="AD15" s="177"/>
      <c r="AE15" s="177"/>
      <c r="AF15" s="177"/>
      <c r="AG15" s="177"/>
      <c r="AH15" s="177"/>
      <c r="AI15" s="177"/>
      <c r="AJ15" s="177"/>
      <c r="AO15" s="75" t="s">
        <v>151</v>
      </c>
      <c r="AP15" s="57" t="s">
        <v>24</v>
      </c>
      <c r="AQ15" s="17">
        <v>30</v>
      </c>
      <c r="AR15" s="17">
        <v>60</v>
      </c>
      <c r="AS15" s="17"/>
      <c r="AT15" s="18">
        <f t="shared" si="0"/>
        <v>90</v>
      </c>
    </row>
    <row r="16" spans="1:46" ht="16.8" customHeight="1" x14ac:dyDescent="0.3">
      <c r="A16" s="147"/>
      <c r="B16" s="147"/>
      <c r="C16" s="133" t="s">
        <v>25</v>
      </c>
      <c r="D16" s="251"/>
      <c r="E16" s="52"/>
      <c r="F16" s="251"/>
      <c r="G16" s="251"/>
      <c r="H16" s="252"/>
      <c r="I16" s="255" t="s">
        <v>195</v>
      </c>
      <c r="J16" s="255"/>
      <c r="K16" s="255"/>
      <c r="L16" s="255"/>
      <c r="M16" s="255"/>
      <c r="N16" s="255"/>
      <c r="O16" s="255"/>
      <c r="P16" s="255"/>
      <c r="Q16" s="255"/>
      <c r="R16" s="255"/>
      <c r="S16" s="255"/>
      <c r="T16" s="255"/>
      <c r="U16" s="255"/>
      <c r="V16" s="255"/>
      <c r="W16" s="255"/>
      <c r="X16" s="255"/>
      <c r="Y16" s="255"/>
      <c r="Z16" s="255"/>
      <c r="AA16" s="49"/>
      <c r="AB16" s="23" t="s">
        <v>30</v>
      </c>
      <c r="AC16" s="177"/>
      <c r="AD16" s="177"/>
      <c r="AE16" s="177"/>
      <c r="AF16" s="177"/>
      <c r="AG16" s="177"/>
      <c r="AH16" s="177"/>
      <c r="AI16" s="177"/>
      <c r="AJ16" s="177"/>
      <c r="AO16" s="72" t="s">
        <v>176</v>
      </c>
      <c r="AP16" s="109" t="s">
        <v>177</v>
      </c>
      <c r="AQ16" s="98">
        <v>30</v>
      </c>
      <c r="AR16" s="59"/>
      <c r="AS16" s="59"/>
      <c r="AT16" s="18">
        <f t="shared" si="0"/>
        <v>30</v>
      </c>
    </row>
    <row r="17" spans="1:46" ht="11.4" customHeight="1" x14ac:dyDescent="0.3">
      <c r="A17" s="147"/>
      <c r="B17" s="147" t="s">
        <v>22</v>
      </c>
      <c r="C17" s="133" t="s">
        <v>23</v>
      </c>
      <c r="D17" s="19"/>
      <c r="E17" s="52"/>
      <c r="F17" s="19"/>
      <c r="G17" s="19"/>
      <c r="H17" s="252"/>
      <c r="I17" s="256" t="s">
        <v>196</v>
      </c>
      <c r="J17" s="256"/>
      <c r="K17" s="256"/>
      <c r="L17" s="256"/>
      <c r="M17" s="256"/>
      <c r="N17" s="256"/>
      <c r="O17" s="256"/>
      <c r="P17" s="256"/>
      <c r="Q17" s="256"/>
      <c r="R17" s="256"/>
      <c r="S17" s="256"/>
      <c r="T17" s="256"/>
      <c r="U17" s="256"/>
      <c r="V17" s="256"/>
      <c r="W17" s="256"/>
      <c r="X17" s="256"/>
      <c r="Y17" s="256"/>
      <c r="Z17" s="256"/>
      <c r="AA17" s="49"/>
      <c r="AB17" s="20" t="s">
        <v>32</v>
      </c>
      <c r="AC17" s="177"/>
      <c r="AD17" s="177"/>
      <c r="AE17" s="177"/>
      <c r="AF17" s="177"/>
      <c r="AG17" s="177"/>
      <c r="AH17" s="177"/>
      <c r="AI17" s="177"/>
      <c r="AJ17" s="177"/>
      <c r="AO17" s="72" t="s">
        <v>172</v>
      </c>
      <c r="AP17" s="110" t="s">
        <v>178</v>
      </c>
      <c r="AQ17" s="98">
        <v>30</v>
      </c>
      <c r="AR17" s="59"/>
      <c r="AS17" s="59"/>
      <c r="AT17" s="18">
        <f t="shared" si="0"/>
        <v>30</v>
      </c>
    </row>
    <row r="18" spans="1:46" ht="11.4" customHeight="1" x14ac:dyDescent="0.3">
      <c r="A18" s="147"/>
      <c r="B18" s="147"/>
      <c r="C18" s="133" t="s">
        <v>25</v>
      </c>
      <c r="D18" s="19"/>
      <c r="E18" s="52"/>
      <c r="F18" s="19"/>
      <c r="G18" s="19"/>
      <c r="H18" s="252"/>
      <c r="I18" s="257" t="s">
        <v>197</v>
      </c>
      <c r="J18" s="257"/>
      <c r="K18" s="257"/>
      <c r="L18" s="257"/>
      <c r="M18" s="257"/>
      <c r="N18" s="257"/>
      <c r="O18" s="257"/>
      <c r="P18" s="257"/>
      <c r="Q18" s="257"/>
      <c r="R18" s="257"/>
      <c r="S18" s="257"/>
      <c r="T18" s="257"/>
      <c r="U18" s="257"/>
      <c r="V18" s="257"/>
      <c r="W18" s="257"/>
      <c r="X18" s="257"/>
      <c r="Y18" s="257"/>
      <c r="Z18" s="257"/>
      <c r="AA18" s="49"/>
      <c r="AC18" s="177"/>
      <c r="AD18" s="177"/>
      <c r="AE18" s="177"/>
      <c r="AF18" s="177"/>
      <c r="AG18" s="177"/>
      <c r="AH18" s="177"/>
      <c r="AI18" s="177"/>
      <c r="AJ18" s="177"/>
      <c r="AO18" s="72" t="s">
        <v>179</v>
      </c>
      <c r="AP18" s="63" t="s">
        <v>180</v>
      </c>
      <c r="AQ18" s="98">
        <v>30</v>
      </c>
      <c r="AR18" s="98">
        <v>120</v>
      </c>
      <c r="AS18" s="59"/>
      <c r="AT18" s="18">
        <f t="shared" si="0"/>
        <v>150</v>
      </c>
    </row>
    <row r="19" spans="1:46" ht="13.8" customHeight="1" x14ac:dyDescent="0.3">
      <c r="A19" s="147" t="s">
        <v>33</v>
      </c>
      <c r="B19" s="147" t="s">
        <v>17</v>
      </c>
      <c r="C19" s="133" t="s">
        <v>23</v>
      </c>
      <c r="D19" s="19"/>
      <c r="E19" s="52"/>
      <c r="F19" s="19"/>
      <c r="G19" s="19"/>
      <c r="H19" s="19"/>
      <c r="I19" s="271" t="s">
        <v>221</v>
      </c>
      <c r="J19" s="271"/>
      <c r="K19" s="271"/>
      <c r="L19" s="271"/>
      <c r="M19" s="271"/>
      <c r="N19" s="271"/>
      <c r="O19" s="271"/>
      <c r="P19" s="271"/>
      <c r="Q19" s="271"/>
      <c r="R19" s="271"/>
      <c r="S19" s="271"/>
      <c r="T19" s="271"/>
      <c r="U19" s="271"/>
      <c r="V19" s="271"/>
      <c r="W19" s="271"/>
      <c r="X19" s="271"/>
      <c r="Y19" s="271"/>
      <c r="Z19" s="271"/>
      <c r="AA19" s="19"/>
      <c r="AC19" s="177"/>
      <c r="AD19" s="177"/>
      <c r="AE19" s="177"/>
      <c r="AF19" s="177"/>
      <c r="AG19" s="177"/>
      <c r="AH19" s="177"/>
      <c r="AI19" s="177"/>
      <c r="AJ19" s="177"/>
    </row>
    <row r="20" spans="1:46" ht="13.8" customHeight="1" x14ac:dyDescent="0.3">
      <c r="A20" s="147"/>
      <c r="B20" s="147"/>
      <c r="C20" s="133" t="s">
        <v>25</v>
      </c>
      <c r="D20" s="19"/>
      <c r="E20" s="52"/>
      <c r="F20" s="19"/>
      <c r="G20" s="19"/>
      <c r="H20" s="19"/>
      <c r="I20" s="271"/>
      <c r="J20" s="271"/>
      <c r="K20" s="271"/>
      <c r="L20" s="271"/>
      <c r="M20" s="271"/>
      <c r="N20" s="271"/>
      <c r="O20" s="271"/>
      <c r="P20" s="271"/>
      <c r="Q20" s="271"/>
      <c r="R20" s="271"/>
      <c r="S20" s="271"/>
      <c r="T20" s="271"/>
      <c r="U20" s="271"/>
      <c r="V20" s="271"/>
      <c r="W20" s="271"/>
      <c r="X20" s="271"/>
      <c r="Y20" s="271"/>
      <c r="Z20" s="271"/>
      <c r="AA20" s="19"/>
      <c r="AC20" s="177"/>
      <c r="AD20" s="177"/>
      <c r="AE20" s="177"/>
      <c r="AF20" s="177"/>
      <c r="AG20" s="177"/>
      <c r="AH20" s="177"/>
      <c r="AI20" s="177"/>
      <c r="AJ20" s="177"/>
    </row>
    <row r="21" spans="1:46" ht="20.399999999999999" customHeight="1" x14ac:dyDescent="0.3">
      <c r="A21" s="147"/>
      <c r="B21" s="147" t="s">
        <v>22</v>
      </c>
      <c r="C21" s="133" t="s">
        <v>23</v>
      </c>
      <c r="D21" s="250" t="s">
        <v>88</v>
      </c>
      <c r="E21" s="52"/>
      <c r="F21" s="19"/>
      <c r="G21" s="19"/>
      <c r="H21" s="19"/>
      <c r="I21" s="271"/>
      <c r="J21" s="271"/>
      <c r="K21" s="271"/>
      <c r="L21" s="271"/>
      <c r="M21" s="271"/>
      <c r="N21" s="271"/>
      <c r="O21" s="271"/>
      <c r="P21" s="271"/>
      <c r="Q21" s="271"/>
      <c r="R21" s="271"/>
      <c r="S21" s="271"/>
      <c r="T21" s="271"/>
      <c r="U21" s="271"/>
      <c r="V21" s="271"/>
      <c r="W21" s="271"/>
      <c r="X21" s="271"/>
      <c r="Y21" s="271"/>
      <c r="Z21" s="271"/>
      <c r="AA21" s="19"/>
      <c r="AC21" s="177"/>
      <c r="AD21" s="177"/>
      <c r="AE21" s="177"/>
      <c r="AF21" s="177"/>
      <c r="AG21" s="177"/>
      <c r="AH21" s="177"/>
      <c r="AI21" s="177"/>
      <c r="AJ21" s="177"/>
      <c r="AN21">
        <f>90/4</f>
        <v>22.5</v>
      </c>
    </row>
    <row r="22" spans="1:46" ht="20.399999999999999" customHeight="1" x14ac:dyDescent="0.3">
      <c r="A22" s="147"/>
      <c r="B22" s="147"/>
      <c r="C22" s="133" t="s">
        <v>25</v>
      </c>
      <c r="D22" s="250"/>
      <c r="E22" s="52"/>
      <c r="F22" s="19"/>
      <c r="G22" s="19"/>
      <c r="H22" s="19"/>
      <c r="I22" s="271"/>
      <c r="J22" s="271"/>
      <c r="K22" s="271"/>
      <c r="L22" s="271"/>
      <c r="M22" s="271"/>
      <c r="N22" s="271"/>
      <c r="O22" s="271"/>
      <c r="P22" s="271"/>
      <c r="Q22" s="271"/>
      <c r="R22" s="271"/>
      <c r="S22" s="271"/>
      <c r="T22" s="271"/>
      <c r="U22" s="271"/>
      <c r="V22" s="271"/>
      <c r="W22" s="271"/>
      <c r="X22" s="271"/>
      <c r="Y22" s="271"/>
      <c r="Z22" s="271"/>
      <c r="AA22" s="19"/>
      <c r="AC22" s="177"/>
      <c r="AD22" s="177"/>
      <c r="AE22" s="177"/>
      <c r="AF22" s="177"/>
      <c r="AG22" s="177"/>
      <c r="AH22" s="177"/>
      <c r="AI22" s="177"/>
      <c r="AJ22" s="177"/>
    </row>
    <row r="23" spans="1:46" ht="29.4" customHeight="1" x14ac:dyDescent="0.3">
      <c r="A23" s="147" t="s">
        <v>34</v>
      </c>
      <c r="B23" s="147" t="s">
        <v>17</v>
      </c>
      <c r="C23" s="133" t="s">
        <v>23</v>
      </c>
      <c r="D23" s="19"/>
      <c r="E23" s="52"/>
      <c r="F23" s="19"/>
      <c r="G23" s="19"/>
      <c r="H23" s="19"/>
      <c r="I23" s="284" t="s">
        <v>198</v>
      </c>
      <c r="J23" s="284"/>
      <c r="K23" s="284"/>
      <c r="L23" s="284"/>
      <c r="M23" s="284"/>
      <c r="N23" s="284"/>
      <c r="O23" s="284"/>
      <c r="P23" s="284"/>
      <c r="Q23" s="284"/>
      <c r="R23" s="284"/>
      <c r="S23" s="284"/>
      <c r="T23" s="284"/>
      <c r="U23" s="284"/>
      <c r="V23" s="284"/>
      <c r="W23" s="284"/>
      <c r="X23" s="284"/>
      <c r="Y23" s="284"/>
      <c r="Z23" s="284"/>
      <c r="AA23" s="19"/>
      <c r="AC23" s="177"/>
      <c r="AD23" s="177"/>
      <c r="AE23" s="177"/>
      <c r="AF23" s="177"/>
      <c r="AG23" s="177"/>
      <c r="AH23" s="177"/>
      <c r="AI23" s="177"/>
      <c r="AJ23" s="177"/>
    </row>
    <row r="24" spans="1:46" ht="22.2" customHeight="1" x14ac:dyDescent="0.3">
      <c r="A24" s="147"/>
      <c r="B24" s="147"/>
      <c r="C24" s="133" t="s">
        <v>25</v>
      </c>
      <c r="D24" s="19"/>
      <c r="E24" s="52"/>
      <c r="F24" s="19"/>
      <c r="G24" s="19"/>
      <c r="H24" s="19"/>
      <c r="I24" s="285" t="s">
        <v>199</v>
      </c>
      <c r="J24" s="285"/>
      <c r="K24" s="285"/>
      <c r="L24" s="285"/>
      <c r="M24" s="285"/>
      <c r="N24" s="285"/>
      <c r="O24" s="285"/>
      <c r="P24" s="285"/>
      <c r="Q24" s="285"/>
      <c r="R24" s="285"/>
      <c r="S24" s="285"/>
      <c r="T24" s="285"/>
      <c r="U24" s="285"/>
      <c r="V24" s="285"/>
      <c r="W24" s="285"/>
      <c r="X24" s="285"/>
      <c r="Y24" s="285"/>
      <c r="Z24" s="285"/>
      <c r="AA24" s="19"/>
      <c r="AC24" s="177"/>
      <c r="AD24" s="177"/>
      <c r="AE24" s="177"/>
      <c r="AF24" s="177"/>
      <c r="AG24" s="177"/>
      <c r="AH24" s="177"/>
      <c r="AI24" s="177"/>
      <c r="AJ24" s="177"/>
    </row>
    <row r="25" spans="1:46" ht="18.600000000000001" customHeight="1" x14ac:dyDescent="0.3">
      <c r="A25" s="147"/>
      <c r="B25" s="147" t="s">
        <v>22</v>
      </c>
      <c r="C25" s="133" t="s">
        <v>23</v>
      </c>
      <c r="D25" s="177" t="s">
        <v>86</v>
      </c>
      <c r="E25" s="52"/>
      <c r="F25" s="177" t="s">
        <v>86</v>
      </c>
      <c r="G25" s="177"/>
      <c r="H25" s="177"/>
      <c r="I25" s="254" t="s">
        <v>194</v>
      </c>
      <c r="J25" s="254"/>
      <c r="K25" s="254"/>
      <c r="L25" s="254"/>
      <c r="M25" s="254"/>
      <c r="N25" s="254"/>
      <c r="O25" s="254"/>
      <c r="P25" s="254"/>
      <c r="Q25" s="254"/>
      <c r="R25" s="254"/>
      <c r="S25" s="254"/>
      <c r="T25" s="254"/>
      <c r="U25" s="254"/>
      <c r="V25" s="254"/>
      <c r="W25" s="254"/>
      <c r="X25" s="254"/>
      <c r="Y25" s="254"/>
      <c r="Z25" s="254"/>
      <c r="AA25" s="19"/>
      <c r="AB25" s="28"/>
      <c r="AC25" s="177"/>
      <c r="AD25" s="177"/>
      <c r="AE25" s="177"/>
      <c r="AF25" s="177"/>
      <c r="AG25" s="177"/>
      <c r="AH25" s="177"/>
      <c r="AI25" s="177"/>
      <c r="AJ25" s="177"/>
      <c r="AK25" s="14"/>
      <c r="AL25" s="14"/>
    </row>
    <row r="26" spans="1:46" ht="18.600000000000001" customHeight="1" x14ac:dyDescent="0.3">
      <c r="A26" s="147"/>
      <c r="B26" s="147"/>
      <c r="C26" s="133" t="s">
        <v>25</v>
      </c>
      <c r="D26" s="177"/>
      <c r="E26" s="52"/>
      <c r="F26" s="177"/>
      <c r="G26" s="177"/>
      <c r="H26" s="177"/>
      <c r="I26" s="257" t="s">
        <v>200</v>
      </c>
      <c r="J26" s="257"/>
      <c r="K26" s="257"/>
      <c r="L26" s="257"/>
      <c r="M26" s="257"/>
      <c r="N26" s="257"/>
      <c r="O26" s="257"/>
      <c r="P26" s="257"/>
      <c r="Q26" s="257"/>
      <c r="R26" s="257"/>
      <c r="S26" s="257"/>
      <c r="T26" s="257"/>
      <c r="U26" s="257"/>
      <c r="V26" s="257"/>
      <c r="W26" s="257"/>
      <c r="X26" s="257"/>
      <c r="Y26" s="257"/>
      <c r="Z26" s="257"/>
      <c r="AA26" s="19"/>
      <c r="AB26" s="28"/>
      <c r="AC26" s="177"/>
      <c r="AD26" s="177"/>
      <c r="AE26" s="177"/>
      <c r="AF26" s="177"/>
      <c r="AG26" s="177"/>
      <c r="AH26" s="177"/>
      <c r="AI26" s="177"/>
      <c r="AJ26" s="177"/>
      <c r="AK26" s="14"/>
      <c r="AL26" s="14"/>
    </row>
    <row r="27" spans="1:46" ht="11.4" customHeight="1" x14ac:dyDescent="0.3">
      <c r="A27" s="147" t="s">
        <v>36</v>
      </c>
      <c r="B27" s="147" t="s">
        <v>17</v>
      </c>
      <c r="C27" s="133" t="s">
        <v>23</v>
      </c>
      <c r="D27" s="19"/>
      <c r="E27" s="52"/>
      <c r="F27" s="19"/>
      <c r="G27" s="19"/>
      <c r="H27" s="19"/>
      <c r="I27" s="244" t="s">
        <v>230</v>
      </c>
      <c r="J27" s="245"/>
      <c r="K27" s="245"/>
      <c r="L27" s="245"/>
      <c r="M27" s="245"/>
      <c r="N27" s="245"/>
      <c r="O27" s="245"/>
      <c r="P27" s="245"/>
      <c r="Q27" s="245"/>
      <c r="R27" s="245"/>
      <c r="S27" s="245"/>
      <c r="T27" s="245"/>
      <c r="U27" s="245"/>
      <c r="V27" s="245"/>
      <c r="W27" s="245"/>
      <c r="X27" s="245"/>
      <c r="Y27" s="245"/>
      <c r="Z27" s="246"/>
      <c r="AA27" s="19"/>
      <c r="AC27" s="177"/>
      <c r="AD27" s="177"/>
      <c r="AE27" s="177"/>
      <c r="AF27" s="177"/>
      <c r="AG27" s="177"/>
      <c r="AH27" s="177"/>
      <c r="AI27" s="177"/>
      <c r="AJ27" s="177"/>
      <c r="AK27" s="14"/>
      <c r="AL27" s="14"/>
    </row>
    <row r="28" spans="1:46" ht="11.4" customHeight="1" x14ac:dyDescent="0.3">
      <c r="A28" s="147"/>
      <c r="B28" s="147"/>
      <c r="C28" s="133" t="s">
        <v>25</v>
      </c>
      <c r="D28" s="19"/>
      <c r="E28" s="52"/>
      <c r="F28" s="19"/>
      <c r="G28" s="19"/>
      <c r="H28" s="19"/>
      <c r="I28" s="247"/>
      <c r="J28" s="248"/>
      <c r="K28" s="248"/>
      <c r="L28" s="248"/>
      <c r="M28" s="248"/>
      <c r="N28" s="248"/>
      <c r="O28" s="248"/>
      <c r="P28" s="248"/>
      <c r="Q28" s="248"/>
      <c r="R28" s="248"/>
      <c r="S28" s="248"/>
      <c r="T28" s="248"/>
      <c r="U28" s="248"/>
      <c r="V28" s="248"/>
      <c r="W28" s="248"/>
      <c r="X28" s="248"/>
      <c r="Y28" s="248"/>
      <c r="Z28" s="249"/>
      <c r="AA28" s="19"/>
      <c r="AC28" s="177"/>
      <c r="AD28" s="177"/>
      <c r="AE28" s="177"/>
      <c r="AF28" s="177"/>
      <c r="AG28" s="177"/>
      <c r="AH28" s="177"/>
      <c r="AI28" s="177"/>
      <c r="AJ28" s="177"/>
      <c r="AK28" s="14"/>
      <c r="AL28" s="14"/>
    </row>
    <row r="29" spans="1:46" ht="11.4" customHeight="1" x14ac:dyDescent="0.3">
      <c r="A29" s="147"/>
      <c r="B29" s="147" t="s">
        <v>22</v>
      </c>
      <c r="C29" s="133" t="s">
        <v>23</v>
      </c>
      <c r="D29" s="19"/>
      <c r="E29" s="52"/>
      <c r="F29" s="19"/>
      <c r="G29" s="19"/>
      <c r="H29" s="19"/>
      <c r="I29" s="286" t="s">
        <v>201</v>
      </c>
      <c r="J29" s="286"/>
      <c r="K29" s="286"/>
      <c r="L29" s="286"/>
      <c r="M29" s="286"/>
      <c r="N29" s="286"/>
      <c r="O29" s="286"/>
      <c r="P29" s="286"/>
      <c r="Q29" s="286"/>
      <c r="R29" s="286"/>
      <c r="S29" s="286"/>
      <c r="T29" s="286"/>
      <c r="U29" s="286"/>
      <c r="V29" s="286"/>
      <c r="W29" s="286"/>
      <c r="X29" s="286"/>
      <c r="Y29" s="286"/>
      <c r="Z29" s="286"/>
      <c r="AA29" s="19"/>
      <c r="AC29" s="177"/>
      <c r="AD29" s="177"/>
      <c r="AE29" s="177"/>
      <c r="AF29" s="177"/>
      <c r="AG29" s="177"/>
      <c r="AH29" s="177"/>
      <c r="AI29" s="177"/>
      <c r="AJ29" s="177"/>
      <c r="AK29" s="14"/>
      <c r="AL29" s="14"/>
    </row>
    <row r="30" spans="1:46" ht="11.4" customHeight="1" x14ac:dyDescent="0.3">
      <c r="A30" s="147"/>
      <c r="B30" s="147"/>
      <c r="C30" s="133" t="s">
        <v>25</v>
      </c>
      <c r="D30" s="19"/>
      <c r="E30" s="52"/>
      <c r="F30" s="19"/>
      <c r="G30" s="19"/>
      <c r="H30" s="19"/>
      <c r="I30" s="270" t="s">
        <v>202</v>
      </c>
      <c r="J30" s="270"/>
      <c r="K30" s="270"/>
      <c r="L30" s="270"/>
      <c r="M30" s="270"/>
      <c r="N30" s="270"/>
      <c r="O30" s="270"/>
      <c r="P30" s="270"/>
      <c r="Q30" s="270"/>
      <c r="R30" s="270"/>
      <c r="S30" s="270"/>
      <c r="T30" s="270"/>
      <c r="U30" s="270"/>
      <c r="V30" s="270"/>
      <c r="W30" s="270"/>
      <c r="X30" s="270"/>
      <c r="Y30" s="270"/>
      <c r="Z30" s="270"/>
      <c r="AA30" s="19"/>
      <c r="AC30" s="177"/>
      <c r="AD30" s="177"/>
      <c r="AE30" s="177"/>
      <c r="AF30" s="177"/>
      <c r="AG30" s="177"/>
      <c r="AH30" s="177"/>
      <c r="AI30" s="177"/>
      <c r="AJ30" s="177"/>
      <c r="AK30" s="14"/>
      <c r="AL30" s="14"/>
    </row>
    <row r="31" spans="1:46" ht="24" customHeight="1" x14ac:dyDescent="0.3">
      <c r="A31" s="147" t="s">
        <v>37</v>
      </c>
      <c r="B31" s="147" t="s">
        <v>17</v>
      </c>
      <c r="C31" s="133" t="s">
        <v>23</v>
      </c>
      <c r="D31" s="19"/>
      <c r="E31" s="52"/>
      <c r="F31" s="19"/>
      <c r="G31" s="19"/>
      <c r="H31" s="19"/>
      <c r="I31" s="264" t="s">
        <v>233</v>
      </c>
      <c r="J31" s="265"/>
      <c r="K31" s="265"/>
      <c r="L31" s="266"/>
      <c r="M31" s="19"/>
      <c r="N31" s="19"/>
      <c r="O31" s="19"/>
      <c r="P31" s="19"/>
      <c r="Q31" s="19"/>
      <c r="R31" s="19"/>
      <c r="S31" s="19"/>
      <c r="T31" s="19"/>
      <c r="U31" s="19"/>
      <c r="V31" s="19"/>
      <c r="W31" s="19"/>
      <c r="X31" s="19"/>
      <c r="Y31" s="19"/>
      <c r="Z31" s="19"/>
      <c r="AA31" s="19"/>
      <c r="AB31" s="28"/>
      <c r="AC31" s="177"/>
      <c r="AD31" s="177"/>
      <c r="AE31" s="177"/>
      <c r="AF31" s="177"/>
      <c r="AG31" s="177"/>
      <c r="AH31" s="177"/>
      <c r="AI31" s="177"/>
      <c r="AJ31" s="177"/>
      <c r="AK31" s="14"/>
      <c r="AL31" s="14"/>
    </row>
    <row r="32" spans="1:46" ht="24" customHeight="1" x14ac:dyDescent="0.3">
      <c r="A32" s="147"/>
      <c r="B32" s="147"/>
      <c r="C32" s="133" t="s">
        <v>25</v>
      </c>
      <c r="D32" s="19"/>
      <c r="E32" s="52"/>
      <c r="F32" s="19"/>
      <c r="G32" s="19"/>
      <c r="H32" s="19"/>
      <c r="I32" s="267"/>
      <c r="J32" s="268"/>
      <c r="K32" s="268"/>
      <c r="L32" s="269"/>
      <c r="M32" s="19"/>
      <c r="N32" s="19"/>
      <c r="O32" s="19"/>
      <c r="P32" s="19"/>
      <c r="Q32" s="19"/>
      <c r="R32" s="19"/>
      <c r="S32" s="19">
        <f>90/4</f>
        <v>22.5</v>
      </c>
      <c r="T32" s="19"/>
      <c r="U32" s="19"/>
      <c r="V32" s="19"/>
      <c r="W32" s="19"/>
      <c r="X32" s="19"/>
      <c r="Y32" s="19"/>
      <c r="Z32" s="19"/>
      <c r="AA32" s="19"/>
      <c r="AB32" s="28"/>
      <c r="AC32" s="177"/>
      <c r="AD32" s="177"/>
      <c r="AE32" s="177"/>
      <c r="AF32" s="177"/>
      <c r="AG32" s="177"/>
      <c r="AH32" s="177"/>
      <c r="AI32" s="177"/>
      <c r="AJ32" s="177"/>
      <c r="AK32" s="14"/>
      <c r="AL32" s="14"/>
    </row>
    <row r="33" spans="1:38" ht="24" customHeight="1" x14ac:dyDescent="0.3">
      <c r="A33" s="147"/>
      <c r="B33" s="147" t="s">
        <v>22</v>
      </c>
      <c r="C33" s="133" t="s">
        <v>23</v>
      </c>
      <c r="D33" s="19"/>
      <c r="E33" s="52"/>
      <c r="F33" s="19"/>
      <c r="G33" s="19"/>
      <c r="H33" s="19"/>
      <c r="I33" s="258" t="s">
        <v>232</v>
      </c>
      <c r="J33" s="259"/>
      <c r="K33" s="259"/>
      <c r="L33" s="260"/>
      <c r="M33" s="19"/>
      <c r="N33" s="19"/>
      <c r="O33" s="19"/>
      <c r="P33" s="19"/>
      <c r="Q33" s="19"/>
      <c r="R33" s="19"/>
      <c r="S33" s="19"/>
      <c r="T33" s="19"/>
      <c r="U33" s="19"/>
      <c r="V33" s="19"/>
      <c r="W33" s="19"/>
      <c r="X33" s="19"/>
      <c r="Y33" s="19"/>
      <c r="Z33" s="19"/>
      <c r="AA33" s="19"/>
      <c r="AC33" s="177"/>
      <c r="AD33" s="177"/>
      <c r="AE33" s="177"/>
      <c r="AF33" s="177"/>
      <c r="AG33" s="177"/>
      <c r="AH33" s="177"/>
      <c r="AI33" s="177"/>
      <c r="AJ33" s="177"/>
      <c r="AK33" s="27"/>
      <c r="AL33" s="27"/>
    </row>
    <row r="34" spans="1:38" ht="24" customHeight="1" x14ac:dyDescent="0.3">
      <c r="A34" s="147"/>
      <c r="B34" s="147"/>
      <c r="C34" s="133" t="s">
        <v>25</v>
      </c>
      <c r="D34" s="19"/>
      <c r="E34" s="52"/>
      <c r="F34" s="19"/>
      <c r="G34" s="19"/>
      <c r="H34" s="19"/>
      <c r="I34" s="261"/>
      <c r="J34" s="262"/>
      <c r="K34" s="262"/>
      <c r="L34" s="263"/>
      <c r="M34" s="19"/>
      <c r="N34" s="19"/>
      <c r="O34" s="19"/>
      <c r="P34" s="19"/>
      <c r="Q34" s="19"/>
      <c r="R34" s="19"/>
      <c r="S34" s="19"/>
      <c r="T34" s="19"/>
      <c r="U34" s="19"/>
      <c r="V34" s="19"/>
      <c r="W34" s="19"/>
      <c r="X34" s="19"/>
      <c r="Y34" s="19"/>
      <c r="Z34" s="19"/>
      <c r="AA34" s="19"/>
      <c r="AC34" s="177"/>
      <c r="AD34" s="177"/>
      <c r="AE34" s="177"/>
      <c r="AF34" s="177"/>
      <c r="AG34" s="177"/>
      <c r="AH34" s="177"/>
      <c r="AI34" s="177"/>
      <c r="AJ34" s="177"/>
      <c r="AK34" s="27"/>
      <c r="AL34" s="27"/>
    </row>
    <row r="35" spans="1:38" ht="11.4" customHeight="1" x14ac:dyDescent="0.3">
      <c r="A35" s="147" t="s">
        <v>38</v>
      </c>
      <c r="B35" s="147" t="s">
        <v>17</v>
      </c>
      <c r="C35" s="133" t="s">
        <v>23</v>
      </c>
      <c r="D35" s="27"/>
      <c r="E35" s="53"/>
      <c r="F35" s="27"/>
      <c r="G35" s="27"/>
      <c r="H35" s="27"/>
      <c r="I35" s="27"/>
      <c r="J35" s="27"/>
      <c r="K35" s="27"/>
      <c r="L35" s="27"/>
      <c r="M35" s="27"/>
      <c r="N35" s="27"/>
      <c r="O35" s="27"/>
      <c r="P35" s="27"/>
      <c r="Q35" s="19"/>
      <c r="R35" s="19"/>
      <c r="S35" s="19"/>
      <c r="T35" s="19"/>
      <c r="U35" s="19"/>
      <c r="V35" s="19"/>
      <c r="W35" s="19"/>
      <c r="X35" s="19"/>
      <c r="Y35" s="19"/>
      <c r="Z35" s="19"/>
      <c r="AA35" s="19"/>
      <c r="AB35" s="29"/>
      <c r="AC35" s="177"/>
      <c r="AD35" s="177"/>
      <c r="AE35" s="177"/>
      <c r="AF35" s="177"/>
      <c r="AG35" s="177"/>
      <c r="AH35" s="177"/>
      <c r="AI35" s="177"/>
      <c r="AJ35" s="177"/>
    </row>
    <row r="36" spans="1:38" ht="11.4" customHeight="1" x14ac:dyDescent="0.3">
      <c r="A36" s="147"/>
      <c r="B36" s="147"/>
      <c r="C36" s="133" t="s">
        <v>25</v>
      </c>
      <c r="D36" s="27"/>
      <c r="E36" s="53"/>
      <c r="F36" s="27"/>
      <c r="G36" s="27"/>
      <c r="H36" s="27"/>
      <c r="I36" s="27"/>
      <c r="J36" s="27"/>
      <c r="K36" s="27"/>
      <c r="L36" s="27"/>
      <c r="M36" s="27"/>
      <c r="N36" s="27"/>
      <c r="O36" s="27"/>
      <c r="P36" s="27"/>
      <c r="Q36" s="19"/>
      <c r="R36" s="19"/>
      <c r="S36" s="19"/>
      <c r="T36" s="19"/>
      <c r="U36" s="19"/>
      <c r="V36" s="19"/>
      <c r="W36" s="19"/>
      <c r="X36" s="19"/>
      <c r="Y36" s="19"/>
      <c r="Z36" s="19"/>
      <c r="AA36" s="19"/>
      <c r="AB36" s="29"/>
      <c r="AC36" s="177"/>
      <c r="AD36" s="177"/>
      <c r="AE36" s="177"/>
      <c r="AF36" s="177"/>
      <c r="AG36" s="177"/>
      <c r="AH36" s="177"/>
      <c r="AI36" s="177"/>
      <c r="AJ36" s="177"/>
    </row>
    <row r="37" spans="1:38" ht="11.4" customHeight="1" x14ac:dyDescent="0.3">
      <c r="A37" s="147"/>
      <c r="B37" s="147" t="s">
        <v>22</v>
      </c>
      <c r="C37" s="133" t="s">
        <v>23</v>
      </c>
      <c r="D37" s="27"/>
      <c r="E37" s="53"/>
      <c r="F37" s="27"/>
      <c r="G37" s="27"/>
      <c r="H37" s="27"/>
      <c r="I37" s="27"/>
      <c r="J37" s="27"/>
      <c r="K37" s="27"/>
      <c r="L37" s="27"/>
      <c r="M37" s="27"/>
      <c r="N37" s="27"/>
      <c r="O37" s="27"/>
      <c r="P37" s="27"/>
      <c r="Q37" s="19"/>
      <c r="R37" s="19"/>
      <c r="S37" s="19"/>
      <c r="T37" s="19"/>
      <c r="U37" s="19"/>
      <c r="V37" s="19"/>
      <c r="W37" s="19"/>
      <c r="X37" s="19"/>
      <c r="Y37" s="19"/>
      <c r="Z37" s="19"/>
      <c r="AA37" s="19"/>
      <c r="AB37" s="28"/>
      <c r="AC37" s="177"/>
      <c r="AD37" s="177"/>
      <c r="AE37" s="177"/>
      <c r="AF37" s="177"/>
      <c r="AG37" s="177"/>
      <c r="AH37" s="177"/>
      <c r="AI37" s="177"/>
      <c r="AJ37" s="177"/>
    </row>
    <row r="38" spans="1:38" ht="11.4" customHeight="1" x14ac:dyDescent="0.3">
      <c r="A38" s="147"/>
      <c r="B38" s="147"/>
      <c r="C38" s="133" t="s">
        <v>25</v>
      </c>
      <c r="D38" s="27"/>
      <c r="E38" s="53"/>
      <c r="F38" s="27"/>
      <c r="G38" s="27"/>
      <c r="H38" s="27"/>
      <c r="I38" s="27"/>
      <c r="J38" s="27"/>
      <c r="K38" s="27"/>
      <c r="L38" s="27"/>
      <c r="M38" s="27"/>
      <c r="N38" s="27"/>
      <c r="O38" s="27"/>
      <c r="P38" s="27"/>
      <c r="Q38" s="19"/>
      <c r="R38" s="19"/>
      <c r="S38" s="19"/>
      <c r="T38" s="19"/>
      <c r="U38" s="19"/>
      <c r="V38" s="19"/>
      <c r="W38" s="19"/>
      <c r="X38" s="19"/>
      <c r="Y38" s="19"/>
      <c r="Z38" s="19"/>
      <c r="AA38" s="19"/>
      <c r="AB38" s="28"/>
      <c r="AC38" s="177"/>
      <c r="AD38" s="177"/>
      <c r="AE38" s="177"/>
      <c r="AF38" s="177"/>
      <c r="AG38" s="177"/>
      <c r="AH38" s="177"/>
      <c r="AI38" s="177"/>
      <c r="AJ38" s="177"/>
    </row>
    <row r="39" spans="1:38"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131"/>
      <c r="Z39" s="131"/>
      <c r="AA39" s="131"/>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26" t="s">
        <v>87</v>
      </c>
      <c r="J41" s="226"/>
      <c r="K41" s="226"/>
      <c r="L41" s="226"/>
      <c r="M41" s="226"/>
      <c r="N41" s="226"/>
      <c r="O41" s="226"/>
      <c r="P41" s="226"/>
    </row>
    <row r="42" spans="1:38" ht="15.6" x14ac:dyDescent="0.3">
      <c r="A42" s="37"/>
      <c r="B42" s="38"/>
      <c r="C42" s="38"/>
      <c r="D42" s="36"/>
      <c r="E42" s="39"/>
      <c r="F42" s="36"/>
      <c r="G42" s="36"/>
      <c r="H42" s="36"/>
      <c r="I42" s="223" t="s">
        <v>2</v>
      </c>
      <c r="J42" s="223"/>
      <c r="K42" s="223"/>
      <c r="L42" s="223"/>
      <c r="M42" s="223"/>
      <c r="N42" s="223"/>
      <c r="O42" s="223"/>
      <c r="P42" s="223"/>
    </row>
    <row r="45" spans="1:38" x14ac:dyDescent="0.3">
      <c r="K45" s="40"/>
    </row>
    <row r="46" spans="1:38" x14ac:dyDescent="0.3">
      <c r="I46" s="224" t="s">
        <v>40</v>
      </c>
      <c r="J46" s="224"/>
      <c r="K46" s="224"/>
      <c r="L46" s="224"/>
      <c r="M46" s="224"/>
      <c r="N46" s="224"/>
      <c r="O46" s="224"/>
      <c r="P46" s="224"/>
    </row>
    <row r="47" spans="1:38" x14ac:dyDescent="0.3">
      <c r="M47" s="222"/>
      <c r="N47" s="222"/>
      <c r="O47" s="222"/>
      <c r="P47" s="222"/>
    </row>
  </sheetData>
  <mergeCells count="73">
    <mergeCell ref="I42:P42"/>
    <mergeCell ref="I46:P46"/>
    <mergeCell ref="M47:P47"/>
    <mergeCell ref="I31:L32"/>
    <mergeCell ref="B33:B34"/>
    <mergeCell ref="I33:L34"/>
    <mergeCell ref="A39:X39"/>
    <mergeCell ref="I41:P41"/>
    <mergeCell ref="A35:A38"/>
    <mergeCell ref="B35:B36"/>
    <mergeCell ref="B37:B38"/>
    <mergeCell ref="A27:A30"/>
    <mergeCell ref="B27:B28"/>
    <mergeCell ref="A31:A34"/>
    <mergeCell ref="B31:B32"/>
    <mergeCell ref="I27:Z28"/>
    <mergeCell ref="B29:B30"/>
    <mergeCell ref="I29:Z29"/>
    <mergeCell ref="I30:Z30"/>
    <mergeCell ref="A23:A26"/>
    <mergeCell ref="B23:B24"/>
    <mergeCell ref="I23:Z23"/>
    <mergeCell ref="I24:Z24"/>
    <mergeCell ref="B25:B26"/>
    <mergeCell ref="D25:D26"/>
    <mergeCell ref="F25:H26"/>
    <mergeCell ref="I25:Z25"/>
    <mergeCell ref="I26:Z26"/>
    <mergeCell ref="A19:A22"/>
    <mergeCell ref="B19:B20"/>
    <mergeCell ref="I19:Z22"/>
    <mergeCell ref="B21:B22"/>
    <mergeCell ref="D21:D22"/>
    <mergeCell ref="A15:A18"/>
    <mergeCell ref="B15:B16"/>
    <mergeCell ref="D15:D16"/>
    <mergeCell ref="F15:G16"/>
    <mergeCell ref="I15:Z15"/>
    <mergeCell ref="I16:Z16"/>
    <mergeCell ref="B17:B18"/>
    <mergeCell ref="I17:Z17"/>
    <mergeCell ref="I18:Z18"/>
    <mergeCell ref="H11:H18"/>
    <mergeCell ref="I11:L12"/>
    <mergeCell ref="M11:P12"/>
    <mergeCell ref="W11:Z14"/>
    <mergeCell ref="B13:B14"/>
    <mergeCell ref="D13:D14"/>
    <mergeCell ref="F13:G14"/>
    <mergeCell ref="I13:M14"/>
    <mergeCell ref="A6:Y6"/>
    <mergeCell ref="AC6:AJ38"/>
    <mergeCell ref="A7:B7"/>
    <mergeCell ref="C7:C9"/>
    <mergeCell ref="D7:G7"/>
    <mergeCell ref="H7:K7"/>
    <mergeCell ref="L7:O7"/>
    <mergeCell ref="P7:T7"/>
    <mergeCell ref="U7:X7"/>
    <mergeCell ref="Y7:AA7"/>
    <mergeCell ref="A8:B8"/>
    <mergeCell ref="A9:B9"/>
    <mergeCell ref="A10:A14"/>
    <mergeCell ref="B10:B12"/>
    <mergeCell ref="I10:Z10"/>
    <mergeCell ref="D11:D12"/>
    <mergeCell ref="AC4:AJ5"/>
    <mergeCell ref="A5:Y5"/>
    <mergeCell ref="A1:G1"/>
    <mergeCell ref="J1:W1"/>
    <mergeCell ref="A2:G2"/>
    <mergeCell ref="J2:W2"/>
    <mergeCell ref="A4:Y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topLeftCell="A12" zoomScale="81" zoomScaleNormal="81" workbookViewId="0">
      <selection activeCell="S34" sqref="S34"/>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5.21875" customWidth="1"/>
    <col min="20" max="20" width="6.5546875" customWidth="1"/>
    <col min="21" max="22" width="5.21875" customWidth="1"/>
    <col min="23" max="33" width="8.88671875" hidden="1" customWidth="1"/>
    <col min="34" max="34" width="8.88671875" customWidth="1"/>
    <col min="35" max="36" width="0" hidden="1" customWidth="1"/>
    <col min="37" max="37" width="16.6640625" hidden="1" customWidth="1"/>
    <col min="38" max="41" width="0" hidden="1" customWidth="1"/>
    <col min="42" max="42" width="16.6640625" hidden="1" customWidth="1"/>
  </cols>
  <sheetData>
    <row r="1" spans="1:41" x14ac:dyDescent="0.3">
      <c r="A1" s="205" t="s">
        <v>0</v>
      </c>
      <c r="B1" s="205"/>
      <c r="C1" s="205"/>
      <c r="D1" s="1"/>
      <c r="E1" s="200" t="s">
        <v>1</v>
      </c>
      <c r="F1" s="200"/>
      <c r="G1" s="200"/>
      <c r="H1" s="200"/>
      <c r="I1" s="200"/>
      <c r="J1" s="200"/>
      <c r="K1" s="200"/>
      <c r="L1" s="200"/>
      <c r="M1" s="200"/>
      <c r="N1" s="200"/>
      <c r="O1" s="200"/>
      <c r="P1" s="200"/>
      <c r="Q1" s="200"/>
      <c r="R1" s="200"/>
    </row>
    <row r="2" spans="1:41" x14ac:dyDescent="0.3">
      <c r="A2" s="206" t="s">
        <v>2</v>
      </c>
      <c r="B2" s="206"/>
      <c r="C2" s="206"/>
      <c r="D2" s="1"/>
      <c r="E2" s="201" t="s">
        <v>3</v>
      </c>
      <c r="F2" s="201"/>
      <c r="G2" s="201"/>
      <c r="H2" s="201"/>
      <c r="I2" s="201"/>
      <c r="J2" s="201"/>
      <c r="K2" s="201"/>
      <c r="L2" s="201"/>
      <c r="M2" s="201"/>
      <c r="N2" s="201"/>
      <c r="O2" s="201"/>
      <c r="P2" s="201"/>
      <c r="Q2" s="201"/>
      <c r="R2" s="201"/>
    </row>
    <row r="3" spans="1:41" ht="3.75" customHeight="1" x14ac:dyDescent="0.3">
      <c r="A3" s="3"/>
      <c r="B3" s="4"/>
      <c r="C3" s="4"/>
      <c r="D3" s="1"/>
      <c r="E3" s="1"/>
      <c r="F3" s="1"/>
      <c r="G3" s="5"/>
      <c r="H3" s="1"/>
      <c r="I3" s="1"/>
      <c r="J3" s="1"/>
      <c r="K3" s="1"/>
    </row>
    <row r="4" spans="1:41" ht="15.6" x14ac:dyDescent="0.3">
      <c r="A4" s="175" t="s">
        <v>81</v>
      </c>
      <c r="B4" s="175"/>
      <c r="C4" s="175"/>
      <c r="D4" s="175"/>
      <c r="E4" s="175"/>
      <c r="F4" s="175"/>
      <c r="G4" s="175"/>
      <c r="H4" s="175"/>
      <c r="I4" s="175"/>
      <c r="J4" s="175"/>
      <c r="K4" s="175"/>
      <c r="L4" s="175"/>
      <c r="M4" s="175"/>
      <c r="N4" s="175"/>
      <c r="O4" s="175"/>
      <c r="P4" s="175"/>
      <c r="Q4" s="175"/>
      <c r="R4" s="175"/>
      <c r="S4" s="175"/>
      <c r="T4" s="175"/>
      <c r="X4" s="174" t="s">
        <v>4</v>
      </c>
      <c r="Y4" s="174"/>
      <c r="Z4" s="174"/>
      <c r="AA4" s="174"/>
      <c r="AB4" s="174"/>
      <c r="AC4" s="174"/>
      <c r="AD4" s="174"/>
      <c r="AE4" s="174"/>
    </row>
    <row r="5" spans="1:41" ht="15.6" x14ac:dyDescent="0.3">
      <c r="A5" s="175" t="s">
        <v>82</v>
      </c>
      <c r="B5" s="175"/>
      <c r="C5" s="175"/>
      <c r="D5" s="175"/>
      <c r="E5" s="175"/>
      <c r="F5" s="175"/>
      <c r="G5" s="175"/>
      <c r="H5" s="175"/>
      <c r="I5" s="175"/>
      <c r="J5" s="175"/>
      <c r="K5" s="175"/>
      <c r="L5" s="175"/>
      <c r="M5" s="175"/>
      <c r="N5" s="175"/>
      <c r="O5" s="175"/>
      <c r="P5" s="175"/>
      <c r="Q5" s="175"/>
      <c r="R5" s="175"/>
      <c r="S5" s="175"/>
      <c r="T5" s="175"/>
      <c r="X5" s="174"/>
      <c r="Y5" s="174"/>
      <c r="Z5" s="174"/>
      <c r="AA5" s="174"/>
      <c r="AB5" s="174"/>
      <c r="AC5" s="174"/>
      <c r="AD5" s="174"/>
      <c r="AE5" s="174"/>
    </row>
    <row r="6" spans="1:41" x14ac:dyDescent="0.3">
      <c r="A6" s="207" t="s">
        <v>193</v>
      </c>
      <c r="B6" s="207"/>
      <c r="C6" s="207"/>
      <c r="D6" s="207"/>
      <c r="E6" s="207"/>
      <c r="F6" s="207"/>
      <c r="G6" s="207"/>
      <c r="H6" s="207"/>
      <c r="I6" s="207"/>
      <c r="J6" s="207"/>
      <c r="K6" s="207"/>
      <c r="L6" s="207"/>
      <c r="M6" s="207"/>
      <c r="N6" s="207"/>
      <c r="O6" s="207"/>
      <c r="P6" s="207"/>
      <c r="Q6" s="207"/>
      <c r="R6" s="207"/>
      <c r="S6" s="207"/>
      <c r="T6" s="208"/>
      <c r="X6" s="177" t="s">
        <v>5</v>
      </c>
      <c r="Y6" s="177"/>
      <c r="Z6" s="177"/>
      <c r="AA6" s="177"/>
      <c r="AB6" s="177"/>
      <c r="AC6" s="177"/>
      <c r="AD6" s="177"/>
      <c r="AE6" s="177"/>
    </row>
    <row r="7" spans="1:41" ht="16.5" customHeight="1" x14ac:dyDescent="0.3">
      <c r="A7" s="178" t="s">
        <v>6</v>
      </c>
      <c r="B7" s="178"/>
      <c r="C7" s="178" t="s">
        <v>7</v>
      </c>
      <c r="D7" s="220"/>
      <c r="E7" s="220"/>
      <c r="F7" s="221"/>
      <c r="G7" s="202" t="s">
        <v>10</v>
      </c>
      <c r="H7" s="203"/>
      <c r="I7" s="203"/>
      <c r="J7" s="204"/>
      <c r="K7" s="209" t="s">
        <v>11</v>
      </c>
      <c r="L7" s="210"/>
      <c r="M7" s="210"/>
      <c r="N7" s="210"/>
      <c r="O7" s="211"/>
      <c r="P7" s="212" t="s">
        <v>12</v>
      </c>
      <c r="Q7" s="213"/>
      <c r="R7" s="213"/>
      <c r="S7" s="214"/>
      <c r="T7" s="215" t="s">
        <v>13</v>
      </c>
      <c r="U7" s="215"/>
      <c r="V7" s="215"/>
      <c r="X7" s="177"/>
      <c r="Y7" s="177"/>
      <c r="Z7" s="177"/>
      <c r="AA7" s="177"/>
      <c r="AB7" s="177"/>
      <c r="AC7" s="177"/>
      <c r="AD7" s="177"/>
      <c r="AE7" s="177"/>
    </row>
    <row r="8" spans="1:41" ht="36.6" customHeight="1" x14ac:dyDescent="0.3">
      <c r="A8" s="178" t="s">
        <v>14</v>
      </c>
      <c r="B8" s="178"/>
      <c r="C8" s="178"/>
      <c r="D8" s="47" t="s">
        <v>75</v>
      </c>
      <c r="E8" s="45" t="s">
        <v>64</v>
      </c>
      <c r="F8" s="45" t="s">
        <v>65</v>
      </c>
      <c r="G8" s="45" t="s">
        <v>66</v>
      </c>
      <c r="H8" s="45" t="s">
        <v>67</v>
      </c>
      <c r="I8" s="45" t="s">
        <v>68</v>
      </c>
      <c r="J8" s="45" t="s">
        <v>69</v>
      </c>
      <c r="K8" s="45" t="s">
        <v>70</v>
      </c>
      <c r="L8" s="46" t="s">
        <v>71</v>
      </c>
      <c r="M8" s="47" t="s">
        <v>72</v>
      </c>
      <c r="N8" s="46" t="s">
        <v>73</v>
      </c>
      <c r="O8" s="45" t="s">
        <v>74</v>
      </c>
      <c r="P8" s="48" t="s">
        <v>63</v>
      </c>
      <c r="Q8" s="48" t="s">
        <v>75</v>
      </c>
      <c r="R8" s="48" t="s">
        <v>64</v>
      </c>
      <c r="S8" s="48" t="s">
        <v>65</v>
      </c>
      <c r="T8" s="48" t="s">
        <v>76</v>
      </c>
      <c r="U8" s="48" t="s">
        <v>77</v>
      </c>
      <c r="V8" s="48" t="s">
        <v>78</v>
      </c>
      <c r="X8" s="177"/>
      <c r="Y8" s="177"/>
      <c r="Z8" s="177"/>
      <c r="AA8" s="177"/>
      <c r="AB8" s="177"/>
      <c r="AC8" s="177"/>
      <c r="AD8" s="177"/>
      <c r="AE8" s="177"/>
    </row>
    <row r="9" spans="1:41" ht="12.75" customHeight="1" x14ac:dyDescent="0.3">
      <c r="A9" s="176" t="s">
        <v>15</v>
      </c>
      <c r="B9" s="176"/>
      <c r="C9" s="176"/>
      <c r="D9" s="125">
        <v>1</v>
      </c>
      <c r="E9" s="125">
        <v>2</v>
      </c>
      <c r="F9" s="125">
        <v>3</v>
      </c>
      <c r="G9" s="125">
        <v>4</v>
      </c>
      <c r="H9" s="125">
        <v>5</v>
      </c>
      <c r="I9" s="125">
        <v>6</v>
      </c>
      <c r="J9" s="125">
        <v>7</v>
      </c>
      <c r="K9" s="125">
        <v>8</v>
      </c>
      <c r="L9" s="125">
        <v>9</v>
      </c>
      <c r="M9" s="125">
        <v>10</v>
      </c>
      <c r="N9" s="125">
        <v>11</v>
      </c>
      <c r="O9" s="125">
        <v>12</v>
      </c>
      <c r="P9" s="125">
        <v>13</v>
      </c>
      <c r="Q9" s="125">
        <v>14</v>
      </c>
      <c r="R9" s="125">
        <v>15</v>
      </c>
      <c r="S9" s="125">
        <v>16</v>
      </c>
      <c r="T9" s="125">
        <v>17</v>
      </c>
      <c r="U9" s="125">
        <v>18</v>
      </c>
      <c r="V9" s="125">
        <v>19</v>
      </c>
      <c r="W9" s="12">
        <v>25</v>
      </c>
      <c r="X9" s="177"/>
      <c r="Y9" s="177"/>
      <c r="Z9" s="177"/>
      <c r="AA9" s="177"/>
      <c r="AB9" s="177"/>
      <c r="AC9" s="177"/>
      <c r="AD9" s="177"/>
      <c r="AE9" s="177"/>
      <c r="AF9" s="12">
        <v>34</v>
      </c>
      <c r="AG9" s="12">
        <v>35</v>
      </c>
    </row>
    <row r="10" spans="1:41" ht="16.2" customHeight="1" x14ac:dyDescent="0.3">
      <c r="A10" s="147" t="s">
        <v>16</v>
      </c>
      <c r="B10" s="147" t="s">
        <v>17</v>
      </c>
      <c r="C10" s="132">
        <v>1</v>
      </c>
      <c r="D10" s="449" t="s">
        <v>264</v>
      </c>
      <c r="E10" s="450"/>
      <c r="F10" s="450"/>
      <c r="G10" s="450"/>
      <c r="H10" s="450"/>
      <c r="I10" s="450"/>
      <c r="J10" s="450"/>
      <c r="K10" s="450"/>
      <c r="L10" s="450"/>
      <c r="M10" s="450"/>
      <c r="N10" s="450"/>
      <c r="O10" s="450"/>
      <c r="P10" s="450"/>
      <c r="Q10" s="450"/>
      <c r="R10" s="450"/>
      <c r="S10" s="450"/>
      <c r="T10" s="450"/>
      <c r="U10" s="450"/>
      <c r="V10" s="451"/>
      <c r="W10" s="119"/>
      <c r="X10" s="177"/>
      <c r="Y10" s="177"/>
      <c r="Z10" s="177"/>
      <c r="AA10" s="177"/>
      <c r="AB10" s="177"/>
      <c r="AC10" s="177"/>
      <c r="AD10" s="177"/>
      <c r="AE10" s="177"/>
      <c r="AF10" s="119"/>
      <c r="AG10" s="119"/>
    </row>
    <row r="11" spans="1:41" ht="21" customHeight="1" x14ac:dyDescent="0.3">
      <c r="A11" s="147"/>
      <c r="B11" s="147"/>
      <c r="C11" s="133" t="s">
        <v>18</v>
      </c>
      <c r="D11" s="272" t="s">
        <v>256</v>
      </c>
      <c r="E11" s="273"/>
      <c r="F11" s="273"/>
      <c r="G11" s="274"/>
      <c r="H11" s="278" t="s">
        <v>257</v>
      </c>
      <c r="I11" s="279"/>
      <c r="J11" s="279"/>
      <c r="K11" s="280"/>
      <c r="L11" s="122"/>
      <c r="M11" s="122"/>
      <c r="N11" s="122"/>
      <c r="O11" s="122"/>
      <c r="P11" s="122"/>
      <c r="Q11" s="122"/>
      <c r="R11" s="566" t="s">
        <v>219</v>
      </c>
      <c r="S11" s="567"/>
      <c r="T11" s="567"/>
      <c r="U11" s="568"/>
      <c r="V11" s="49"/>
      <c r="X11" s="177"/>
      <c r="Y11" s="177"/>
      <c r="Z11" s="177"/>
      <c r="AA11" s="177"/>
      <c r="AB11" s="177"/>
      <c r="AC11" s="177"/>
      <c r="AD11" s="177"/>
      <c r="AE11" s="177"/>
    </row>
    <row r="12" spans="1:41" ht="21" customHeight="1" x14ac:dyDescent="0.3">
      <c r="A12" s="147"/>
      <c r="B12" s="147"/>
      <c r="C12" s="133" t="s">
        <v>20</v>
      </c>
      <c r="D12" s="275"/>
      <c r="E12" s="276"/>
      <c r="F12" s="276"/>
      <c r="G12" s="277"/>
      <c r="H12" s="281"/>
      <c r="I12" s="282"/>
      <c r="J12" s="282"/>
      <c r="K12" s="283"/>
      <c r="L12" s="122"/>
      <c r="M12" s="122"/>
      <c r="N12" s="122"/>
      <c r="O12" s="122"/>
      <c r="P12" s="122"/>
      <c r="Q12" s="122"/>
      <c r="R12" s="569"/>
      <c r="S12" s="570"/>
      <c r="T12" s="570"/>
      <c r="U12" s="571"/>
      <c r="V12" s="49"/>
      <c r="W12" s="16" t="s">
        <v>19</v>
      </c>
      <c r="X12" s="177"/>
      <c r="Y12" s="177"/>
      <c r="Z12" s="177"/>
      <c r="AA12" s="177"/>
      <c r="AB12" s="177"/>
      <c r="AC12" s="177"/>
      <c r="AD12" s="177"/>
      <c r="AE12" s="177"/>
    </row>
    <row r="13" spans="1:41" ht="18" customHeight="1" x14ac:dyDescent="0.3">
      <c r="A13" s="147"/>
      <c r="B13" s="147" t="s">
        <v>22</v>
      </c>
      <c r="C13" s="133" t="s">
        <v>23</v>
      </c>
      <c r="D13" s="244" t="s">
        <v>230</v>
      </c>
      <c r="E13" s="245"/>
      <c r="F13" s="245"/>
      <c r="G13" s="245"/>
      <c r="H13" s="246"/>
      <c r="I13" s="122"/>
      <c r="J13" s="122"/>
      <c r="K13" s="122"/>
      <c r="L13" s="122"/>
      <c r="M13" s="122"/>
      <c r="N13" s="122"/>
      <c r="O13" s="122"/>
      <c r="P13" s="122"/>
      <c r="Q13" s="122"/>
      <c r="R13" s="569"/>
      <c r="S13" s="570"/>
      <c r="T13" s="570"/>
      <c r="U13" s="571"/>
      <c r="V13" s="49"/>
      <c r="W13" s="20" t="s">
        <v>24</v>
      </c>
      <c r="X13" s="177"/>
      <c r="Y13" s="177"/>
      <c r="Z13" s="177"/>
      <c r="AA13" s="177"/>
      <c r="AB13" s="177"/>
      <c r="AC13" s="177"/>
      <c r="AD13" s="177"/>
      <c r="AE13" s="177"/>
      <c r="AJ13" s="72" t="s">
        <v>151</v>
      </c>
      <c r="AK13" s="108" t="s">
        <v>19</v>
      </c>
      <c r="AL13" s="111">
        <v>15</v>
      </c>
      <c r="AM13" s="111">
        <v>15</v>
      </c>
      <c r="AN13" s="59"/>
      <c r="AO13" s="18">
        <f t="shared" ref="AO13:AO18" si="0">AL13+AM13+AN13</f>
        <v>30</v>
      </c>
    </row>
    <row r="14" spans="1:41" ht="18" customHeight="1" x14ac:dyDescent="0.3">
      <c r="A14" s="147"/>
      <c r="B14" s="147"/>
      <c r="C14" s="133" t="s">
        <v>25</v>
      </c>
      <c r="D14" s="247"/>
      <c r="E14" s="248"/>
      <c r="F14" s="248"/>
      <c r="G14" s="248"/>
      <c r="H14" s="249"/>
      <c r="I14" s="122"/>
      <c r="J14" s="122"/>
      <c r="K14" s="122"/>
      <c r="L14" s="122"/>
      <c r="M14" s="122"/>
      <c r="N14" s="122"/>
      <c r="O14" s="122"/>
      <c r="P14" s="122"/>
      <c r="Q14" s="122"/>
      <c r="R14" s="572"/>
      <c r="S14" s="573"/>
      <c r="T14" s="573"/>
      <c r="U14" s="574"/>
      <c r="V14" s="49"/>
      <c r="W14" s="21" t="s">
        <v>26</v>
      </c>
      <c r="X14" s="177"/>
      <c r="Y14" s="177"/>
      <c r="Z14" s="177"/>
      <c r="AA14" s="177"/>
      <c r="AB14" s="177"/>
      <c r="AC14" s="177"/>
      <c r="AD14" s="177"/>
      <c r="AE14" s="177"/>
      <c r="AJ14" s="72" t="s">
        <v>151</v>
      </c>
      <c r="AK14" s="108" t="s">
        <v>21</v>
      </c>
      <c r="AL14" s="112">
        <v>9</v>
      </c>
      <c r="AM14" s="112">
        <v>6</v>
      </c>
      <c r="AN14" s="59"/>
      <c r="AO14" s="18">
        <f t="shared" si="0"/>
        <v>15</v>
      </c>
    </row>
    <row r="15" spans="1:41" ht="16.8" customHeight="1" x14ac:dyDescent="0.3">
      <c r="A15" s="147" t="s">
        <v>27</v>
      </c>
      <c r="B15" s="147" t="s">
        <v>17</v>
      </c>
      <c r="C15" s="133" t="s">
        <v>23</v>
      </c>
      <c r="D15" s="122"/>
      <c r="E15" s="122"/>
      <c r="F15" s="122"/>
      <c r="G15" s="122"/>
      <c r="H15" s="122"/>
      <c r="I15" s="122"/>
      <c r="J15" s="122"/>
      <c r="K15" s="122"/>
      <c r="L15" s="122"/>
      <c r="M15" s="122"/>
      <c r="N15" s="122"/>
      <c r="O15" s="122"/>
      <c r="P15" s="122"/>
      <c r="Q15" s="122"/>
      <c r="R15" s="122"/>
      <c r="S15" s="122"/>
      <c r="T15" s="122"/>
      <c r="U15" s="122"/>
      <c r="V15" s="49"/>
      <c r="W15" s="22" t="s">
        <v>29</v>
      </c>
      <c r="X15" s="177"/>
      <c r="Y15" s="177"/>
      <c r="Z15" s="177"/>
      <c r="AA15" s="177"/>
      <c r="AB15" s="177"/>
      <c r="AC15" s="177"/>
      <c r="AD15" s="177"/>
      <c r="AE15" s="177"/>
      <c r="AJ15" s="75" t="s">
        <v>151</v>
      </c>
      <c r="AK15" s="57" t="s">
        <v>24</v>
      </c>
      <c r="AL15" s="17">
        <v>30</v>
      </c>
      <c r="AM15" s="17">
        <v>60</v>
      </c>
      <c r="AN15" s="17"/>
      <c r="AO15" s="18">
        <f t="shared" si="0"/>
        <v>90</v>
      </c>
    </row>
    <row r="16" spans="1:41" ht="16.8" customHeight="1" x14ac:dyDescent="0.3">
      <c r="A16" s="147"/>
      <c r="B16" s="147"/>
      <c r="C16" s="133" t="s">
        <v>25</v>
      </c>
      <c r="D16" s="122"/>
      <c r="E16" s="122"/>
      <c r="F16" s="122"/>
      <c r="G16" s="122"/>
      <c r="H16" s="122"/>
      <c r="I16" s="122"/>
      <c r="J16" s="122"/>
      <c r="K16" s="122"/>
      <c r="L16" s="122"/>
      <c r="M16" s="122"/>
      <c r="N16" s="122"/>
      <c r="O16" s="122"/>
      <c r="P16" s="122"/>
      <c r="Q16" s="122"/>
      <c r="R16" s="122"/>
      <c r="S16" s="122"/>
      <c r="T16" s="122"/>
      <c r="U16" s="122"/>
      <c r="V16" s="49"/>
      <c r="W16" s="23" t="s">
        <v>30</v>
      </c>
      <c r="X16" s="177"/>
      <c r="Y16" s="177"/>
      <c r="Z16" s="177"/>
      <c r="AA16" s="177"/>
      <c r="AB16" s="177"/>
      <c r="AC16" s="177"/>
      <c r="AD16" s="177"/>
      <c r="AE16" s="177"/>
      <c r="AJ16" s="72" t="s">
        <v>176</v>
      </c>
      <c r="AK16" s="109" t="s">
        <v>177</v>
      </c>
      <c r="AL16" s="98">
        <v>30</v>
      </c>
      <c r="AM16" s="59"/>
      <c r="AN16" s="59"/>
      <c r="AO16" s="18">
        <f t="shared" si="0"/>
        <v>30</v>
      </c>
    </row>
    <row r="17" spans="1:41" ht="11.4" customHeight="1" x14ac:dyDescent="0.3">
      <c r="A17" s="147"/>
      <c r="B17" s="147" t="s">
        <v>22</v>
      </c>
      <c r="C17" s="133" t="s">
        <v>23</v>
      </c>
      <c r="D17" s="122"/>
      <c r="E17" s="122"/>
      <c r="F17" s="122"/>
      <c r="G17" s="122"/>
      <c r="H17" s="122"/>
      <c r="I17" s="122"/>
      <c r="J17" s="122"/>
      <c r="K17" s="122"/>
      <c r="L17" s="122"/>
      <c r="M17" s="122"/>
      <c r="N17" s="122"/>
      <c r="O17" s="122"/>
      <c r="P17" s="122"/>
      <c r="Q17" s="122"/>
      <c r="R17" s="122"/>
      <c r="S17" s="122"/>
      <c r="T17" s="122"/>
      <c r="U17" s="122"/>
      <c r="V17" s="49"/>
      <c r="W17" s="20" t="s">
        <v>32</v>
      </c>
      <c r="X17" s="177"/>
      <c r="Y17" s="177"/>
      <c r="Z17" s="177"/>
      <c r="AA17" s="177"/>
      <c r="AB17" s="177"/>
      <c r="AC17" s="177"/>
      <c r="AD17" s="177"/>
      <c r="AE17" s="177"/>
      <c r="AJ17" s="72" t="s">
        <v>172</v>
      </c>
      <c r="AK17" s="110" t="s">
        <v>178</v>
      </c>
      <c r="AL17" s="98">
        <v>30</v>
      </c>
      <c r="AM17" s="59"/>
      <c r="AN17" s="59"/>
      <c r="AO17" s="18">
        <f t="shared" si="0"/>
        <v>30</v>
      </c>
    </row>
    <row r="18" spans="1:41" ht="11.4" customHeight="1" x14ac:dyDescent="0.3">
      <c r="A18" s="147"/>
      <c r="B18" s="147"/>
      <c r="C18" s="133" t="s">
        <v>25</v>
      </c>
      <c r="D18" s="122"/>
      <c r="E18" s="122"/>
      <c r="F18" s="122"/>
      <c r="G18" s="122"/>
      <c r="H18" s="122"/>
      <c r="I18" s="122"/>
      <c r="J18" s="122"/>
      <c r="K18" s="122"/>
      <c r="L18" s="122"/>
      <c r="M18" s="122"/>
      <c r="N18" s="122"/>
      <c r="O18" s="122"/>
      <c r="P18" s="122"/>
      <c r="Q18" s="122"/>
      <c r="R18" s="122"/>
      <c r="S18" s="122"/>
      <c r="T18" s="122"/>
      <c r="U18" s="122"/>
      <c r="V18" s="49"/>
      <c r="X18" s="177"/>
      <c r="Y18" s="177"/>
      <c r="Z18" s="177"/>
      <c r="AA18" s="177"/>
      <c r="AB18" s="177"/>
      <c r="AC18" s="177"/>
      <c r="AD18" s="177"/>
      <c r="AE18" s="177"/>
      <c r="AJ18" s="72" t="s">
        <v>179</v>
      </c>
      <c r="AK18" s="63" t="s">
        <v>180</v>
      </c>
      <c r="AL18" s="98">
        <v>30</v>
      </c>
      <c r="AM18" s="98">
        <v>120</v>
      </c>
      <c r="AN18" s="59"/>
      <c r="AO18" s="18">
        <f t="shared" si="0"/>
        <v>150</v>
      </c>
    </row>
    <row r="19" spans="1:41" ht="13.8" customHeight="1" x14ac:dyDescent="0.3">
      <c r="A19" s="147" t="s">
        <v>33</v>
      </c>
      <c r="B19" s="147" t="s">
        <v>17</v>
      </c>
      <c r="C19" s="133" t="s">
        <v>23</v>
      </c>
      <c r="D19" s="566" t="s">
        <v>221</v>
      </c>
      <c r="E19" s="567"/>
      <c r="F19" s="567"/>
      <c r="G19" s="567"/>
      <c r="H19" s="567"/>
      <c r="I19" s="567"/>
      <c r="J19" s="567"/>
      <c r="K19" s="567"/>
      <c r="L19" s="567"/>
      <c r="M19" s="567"/>
      <c r="N19" s="567"/>
      <c r="O19" s="567"/>
      <c r="P19" s="567"/>
      <c r="Q19" s="567"/>
      <c r="R19" s="567"/>
      <c r="S19" s="567"/>
      <c r="T19" s="567"/>
      <c r="U19" s="568"/>
      <c r="V19" s="19"/>
      <c r="X19" s="177"/>
      <c r="Y19" s="177"/>
      <c r="Z19" s="177"/>
      <c r="AA19" s="177"/>
      <c r="AB19" s="177"/>
      <c r="AC19" s="177"/>
      <c r="AD19" s="177"/>
      <c r="AE19" s="177"/>
    </row>
    <row r="20" spans="1:41" ht="13.8" customHeight="1" x14ac:dyDescent="0.3">
      <c r="A20" s="147"/>
      <c r="B20" s="147"/>
      <c r="C20" s="133" t="s">
        <v>25</v>
      </c>
      <c r="D20" s="569"/>
      <c r="E20" s="570"/>
      <c r="F20" s="570"/>
      <c r="G20" s="570"/>
      <c r="H20" s="570"/>
      <c r="I20" s="570"/>
      <c r="J20" s="570"/>
      <c r="K20" s="570"/>
      <c r="L20" s="570"/>
      <c r="M20" s="570"/>
      <c r="N20" s="570"/>
      <c r="O20" s="570"/>
      <c r="P20" s="570"/>
      <c r="Q20" s="570"/>
      <c r="R20" s="570"/>
      <c r="S20" s="570"/>
      <c r="T20" s="570"/>
      <c r="U20" s="571"/>
      <c r="V20" s="19"/>
      <c r="X20" s="177"/>
      <c r="Y20" s="177"/>
      <c r="Z20" s="177"/>
      <c r="AA20" s="177"/>
      <c r="AB20" s="177"/>
      <c r="AC20" s="177"/>
      <c r="AD20" s="177"/>
      <c r="AE20" s="177"/>
    </row>
    <row r="21" spans="1:41" ht="20.399999999999999" customHeight="1" x14ac:dyDescent="0.3">
      <c r="A21" s="147"/>
      <c r="B21" s="147" t="s">
        <v>22</v>
      </c>
      <c r="C21" s="133" t="s">
        <v>23</v>
      </c>
      <c r="D21" s="569"/>
      <c r="E21" s="570"/>
      <c r="F21" s="570"/>
      <c r="G21" s="570"/>
      <c r="H21" s="570"/>
      <c r="I21" s="570"/>
      <c r="J21" s="570"/>
      <c r="K21" s="570"/>
      <c r="L21" s="570"/>
      <c r="M21" s="570"/>
      <c r="N21" s="570"/>
      <c r="O21" s="570"/>
      <c r="P21" s="570"/>
      <c r="Q21" s="570"/>
      <c r="R21" s="570"/>
      <c r="S21" s="570"/>
      <c r="T21" s="570"/>
      <c r="U21" s="571"/>
      <c r="V21" s="19"/>
      <c r="X21" s="177"/>
      <c r="Y21" s="177"/>
      <c r="Z21" s="177"/>
      <c r="AA21" s="177"/>
      <c r="AB21" s="177"/>
      <c r="AC21" s="177"/>
      <c r="AD21" s="177"/>
      <c r="AE21" s="177"/>
      <c r="AI21">
        <f>90/4</f>
        <v>22.5</v>
      </c>
    </row>
    <row r="22" spans="1:41" ht="20.399999999999999" customHeight="1" x14ac:dyDescent="0.3">
      <c r="A22" s="147"/>
      <c r="B22" s="147"/>
      <c r="C22" s="133" t="s">
        <v>25</v>
      </c>
      <c r="D22" s="572"/>
      <c r="E22" s="573"/>
      <c r="F22" s="573"/>
      <c r="G22" s="573"/>
      <c r="H22" s="573"/>
      <c r="I22" s="573"/>
      <c r="J22" s="573"/>
      <c r="K22" s="573"/>
      <c r="L22" s="573"/>
      <c r="M22" s="573"/>
      <c r="N22" s="573"/>
      <c r="O22" s="573"/>
      <c r="P22" s="573"/>
      <c r="Q22" s="573"/>
      <c r="R22" s="573"/>
      <c r="S22" s="573"/>
      <c r="T22" s="573"/>
      <c r="U22" s="574"/>
      <c r="V22" s="19"/>
      <c r="X22" s="177"/>
      <c r="Y22" s="177"/>
      <c r="Z22" s="177"/>
      <c r="AA22" s="177"/>
      <c r="AB22" s="177"/>
      <c r="AC22" s="177"/>
      <c r="AD22" s="177"/>
      <c r="AE22" s="177"/>
    </row>
    <row r="23" spans="1:41" ht="29.4" customHeight="1" x14ac:dyDescent="0.3">
      <c r="A23" s="147" t="s">
        <v>34</v>
      </c>
      <c r="B23" s="147" t="s">
        <v>17</v>
      </c>
      <c r="C23" s="133" t="s">
        <v>23</v>
      </c>
      <c r="D23" s="122"/>
      <c r="E23" s="122"/>
      <c r="F23" s="122"/>
      <c r="G23" s="122"/>
      <c r="H23" s="122"/>
      <c r="I23" s="122"/>
      <c r="J23" s="122"/>
      <c r="K23" s="122"/>
      <c r="L23" s="122"/>
      <c r="M23" s="122"/>
      <c r="N23" s="122"/>
      <c r="O23" s="122"/>
      <c r="P23" s="122"/>
      <c r="Q23" s="122"/>
      <c r="R23" s="122"/>
      <c r="S23" s="122"/>
      <c r="T23" s="122"/>
      <c r="U23" s="122"/>
      <c r="V23" s="19"/>
      <c r="X23" s="177"/>
      <c r="Y23" s="177"/>
      <c r="Z23" s="177"/>
      <c r="AA23" s="177"/>
      <c r="AB23" s="177"/>
      <c r="AC23" s="177"/>
      <c r="AD23" s="177"/>
      <c r="AE23" s="177"/>
    </row>
    <row r="24" spans="1:41" ht="22.2" customHeight="1" x14ac:dyDescent="0.3">
      <c r="A24" s="147"/>
      <c r="B24" s="147"/>
      <c r="C24" s="133" t="s">
        <v>25</v>
      </c>
      <c r="D24" s="122"/>
      <c r="E24" s="122"/>
      <c r="F24" s="122"/>
      <c r="G24" s="122"/>
      <c r="H24" s="122"/>
      <c r="I24" s="122"/>
      <c r="J24" s="122"/>
      <c r="K24" s="122"/>
      <c r="L24" s="122"/>
      <c r="M24" s="122"/>
      <c r="N24" s="122"/>
      <c r="O24" s="122"/>
      <c r="P24" s="122"/>
      <c r="Q24" s="122"/>
      <c r="R24" s="122"/>
      <c r="S24" s="122"/>
      <c r="T24" s="122"/>
      <c r="U24" s="122"/>
      <c r="V24" s="19"/>
      <c r="X24" s="177"/>
      <c r="Y24" s="177"/>
      <c r="Z24" s="177"/>
      <c r="AA24" s="177"/>
      <c r="AB24" s="177"/>
      <c r="AC24" s="177"/>
      <c r="AD24" s="177"/>
      <c r="AE24" s="177"/>
    </row>
    <row r="25" spans="1:41" ht="18.600000000000001" customHeight="1" x14ac:dyDescent="0.3">
      <c r="A25" s="147"/>
      <c r="B25" s="147" t="s">
        <v>22</v>
      </c>
      <c r="C25" s="133" t="s">
        <v>23</v>
      </c>
      <c r="D25" s="122"/>
      <c r="E25" s="122"/>
      <c r="F25" s="122"/>
      <c r="G25" s="122"/>
      <c r="H25" s="122"/>
      <c r="I25" s="122"/>
      <c r="J25" s="122"/>
      <c r="K25" s="122"/>
      <c r="L25" s="122"/>
      <c r="M25" s="122"/>
      <c r="N25" s="122"/>
      <c r="O25" s="122"/>
      <c r="P25" s="122"/>
      <c r="Q25" s="122"/>
      <c r="R25" s="122"/>
      <c r="S25" s="122"/>
      <c r="T25" s="122"/>
      <c r="U25" s="122"/>
      <c r="V25" s="19"/>
      <c r="W25" s="28"/>
      <c r="X25" s="177"/>
      <c r="Y25" s="177"/>
      <c r="Z25" s="177"/>
      <c r="AA25" s="177"/>
      <c r="AB25" s="177"/>
      <c r="AC25" s="177"/>
      <c r="AD25" s="177"/>
      <c r="AE25" s="177"/>
      <c r="AF25" s="14"/>
      <c r="AG25" s="14"/>
    </row>
    <row r="26" spans="1:41" ht="18.600000000000001" customHeight="1" x14ac:dyDescent="0.3">
      <c r="A26" s="147"/>
      <c r="B26" s="147"/>
      <c r="C26" s="133" t="s">
        <v>25</v>
      </c>
      <c r="D26" s="122"/>
      <c r="E26" s="122"/>
      <c r="F26" s="122"/>
      <c r="G26" s="122"/>
      <c r="H26" s="122"/>
      <c r="I26" s="122"/>
      <c r="J26" s="122"/>
      <c r="K26" s="122"/>
      <c r="L26" s="122"/>
      <c r="M26" s="122"/>
      <c r="N26" s="122"/>
      <c r="O26" s="122"/>
      <c r="P26" s="122"/>
      <c r="Q26" s="122"/>
      <c r="R26" s="122"/>
      <c r="S26" s="122"/>
      <c r="T26" s="122"/>
      <c r="U26" s="122"/>
      <c r="V26" s="19"/>
      <c r="W26" s="28"/>
      <c r="X26" s="177"/>
      <c r="Y26" s="177"/>
      <c r="Z26" s="177"/>
      <c r="AA26" s="177"/>
      <c r="AB26" s="177"/>
      <c r="AC26" s="177"/>
      <c r="AD26" s="177"/>
      <c r="AE26" s="177"/>
      <c r="AF26" s="14"/>
      <c r="AG26" s="14"/>
    </row>
    <row r="27" spans="1:41" ht="11.4" customHeight="1" x14ac:dyDescent="0.3">
      <c r="A27" s="147" t="s">
        <v>36</v>
      </c>
      <c r="B27" s="147" t="s">
        <v>17</v>
      </c>
      <c r="C27" s="133" t="s">
        <v>23</v>
      </c>
      <c r="D27" s="244" t="s">
        <v>230</v>
      </c>
      <c r="E27" s="245"/>
      <c r="F27" s="245"/>
      <c r="G27" s="245"/>
      <c r="H27" s="245"/>
      <c r="I27" s="245"/>
      <c r="J27" s="245"/>
      <c r="K27" s="245"/>
      <c r="L27" s="245"/>
      <c r="M27" s="245"/>
      <c r="N27" s="245"/>
      <c r="O27" s="245"/>
      <c r="P27" s="245"/>
      <c r="Q27" s="245"/>
      <c r="R27" s="245"/>
      <c r="S27" s="245"/>
      <c r="T27" s="245"/>
      <c r="U27" s="246"/>
      <c r="V27" s="19"/>
      <c r="X27" s="177"/>
      <c r="Y27" s="177"/>
      <c r="Z27" s="177"/>
      <c r="AA27" s="177"/>
      <c r="AB27" s="177"/>
      <c r="AC27" s="177"/>
      <c r="AD27" s="177"/>
      <c r="AE27" s="177"/>
      <c r="AF27" s="14"/>
      <c r="AG27" s="14"/>
    </row>
    <row r="28" spans="1:41" ht="11.4" customHeight="1" x14ac:dyDescent="0.3">
      <c r="A28" s="147"/>
      <c r="B28" s="147"/>
      <c r="C28" s="133" t="s">
        <v>25</v>
      </c>
      <c r="D28" s="247"/>
      <c r="E28" s="248"/>
      <c r="F28" s="248"/>
      <c r="G28" s="248"/>
      <c r="H28" s="248"/>
      <c r="I28" s="248"/>
      <c r="J28" s="248"/>
      <c r="K28" s="248"/>
      <c r="L28" s="248"/>
      <c r="M28" s="248"/>
      <c r="N28" s="248"/>
      <c r="O28" s="248"/>
      <c r="P28" s="248"/>
      <c r="Q28" s="248"/>
      <c r="R28" s="248"/>
      <c r="S28" s="248"/>
      <c r="T28" s="248"/>
      <c r="U28" s="249"/>
      <c r="V28" s="19"/>
      <c r="X28" s="177"/>
      <c r="Y28" s="177"/>
      <c r="Z28" s="177"/>
      <c r="AA28" s="177"/>
      <c r="AB28" s="177"/>
      <c r="AC28" s="177"/>
      <c r="AD28" s="177"/>
      <c r="AE28" s="177"/>
      <c r="AF28" s="14"/>
      <c r="AG28" s="14"/>
    </row>
    <row r="29" spans="1:41" ht="11.4" customHeight="1" x14ac:dyDescent="0.3">
      <c r="A29" s="147"/>
      <c r="B29" s="147" t="s">
        <v>22</v>
      </c>
      <c r="C29" s="133" t="s">
        <v>23</v>
      </c>
      <c r="D29" s="122"/>
      <c r="E29" s="122"/>
      <c r="F29" s="122"/>
      <c r="G29" s="122"/>
      <c r="H29" s="122"/>
      <c r="I29" s="122"/>
      <c r="J29" s="122"/>
      <c r="K29" s="122"/>
      <c r="L29" s="122"/>
      <c r="M29" s="122"/>
      <c r="N29" s="122"/>
      <c r="O29" s="122"/>
      <c r="P29" s="122"/>
      <c r="Q29" s="122"/>
      <c r="R29" s="122"/>
      <c r="S29" s="122"/>
      <c r="T29" s="122"/>
      <c r="U29" s="122"/>
      <c r="V29" s="19"/>
      <c r="X29" s="177"/>
      <c r="Y29" s="177"/>
      <c r="Z29" s="177"/>
      <c r="AA29" s="177"/>
      <c r="AB29" s="177"/>
      <c r="AC29" s="177"/>
      <c r="AD29" s="177"/>
      <c r="AE29" s="177"/>
      <c r="AF29" s="14"/>
      <c r="AG29" s="14"/>
    </row>
    <row r="30" spans="1:41" ht="11.4" customHeight="1" x14ac:dyDescent="0.3">
      <c r="A30" s="147"/>
      <c r="B30" s="147"/>
      <c r="C30" s="133" t="s">
        <v>25</v>
      </c>
      <c r="D30" s="122"/>
      <c r="E30" s="122"/>
      <c r="F30" s="122"/>
      <c r="G30" s="122"/>
      <c r="H30" s="122"/>
      <c r="I30" s="122"/>
      <c r="J30" s="122"/>
      <c r="K30" s="122"/>
      <c r="L30" s="122"/>
      <c r="M30" s="122"/>
      <c r="N30" s="122"/>
      <c r="O30" s="122"/>
      <c r="P30" s="122"/>
      <c r="Q30" s="122"/>
      <c r="R30" s="122"/>
      <c r="S30" s="122"/>
      <c r="T30" s="122"/>
      <c r="U30" s="122"/>
      <c r="V30" s="19"/>
      <c r="X30" s="177"/>
      <c r="Y30" s="177"/>
      <c r="Z30" s="177"/>
      <c r="AA30" s="177"/>
      <c r="AB30" s="177"/>
      <c r="AC30" s="177"/>
      <c r="AD30" s="177"/>
      <c r="AE30" s="177"/>
      <c r="AF30" s="14"/>
      <c r="AG30" s="14"/>
    </row>
    <row r="31" spans="1:41" ht="24" customHeight="1" x14ac:dyDescent="0.3">
      <c r="A31" s="147" t="s">
        <v>37</v>
      </c>
      <c r="B31" s="147" t="s">
        <v>17</v>
      </c>
      <c r="C31" s="133" t="s">
        <v>23</v>
      </c>
      <c r="D31" s="19"/>
      <c r="E31" s="19"/>
      <c r="F31" s="19"/>
      <c r="G31" s="19"/>
      <c r="H31" s="19"/>
      <c r="I31" s="19"/>
      <c r="J31" s="19"/>
      <c r="K31" s="19"/>
      <c r="L31" s="19"/>
      <c r="M31" s="19"/>
      <c r="N31" s="19"/>
      <c r="O31" s="19"/>
      <c r="P31" s="19"/>
      <c r="Q31" s="19"/>
      <c r="R31" s="19"/>
      <c r="S31" s="19"/>
      <c r="T31" s="19"/>
      <c r="U31" s="19"/>
      <c r="V31" s="19"/>
      <c r="W31" s="28"/>
      <c r="X31" s="177"/>
      <c r="Y31" s="177"/>
      <c r="Z31" s="177"/>
      <c r="AA31" s="177"/>
      <c r="AB31" s="177"/>
      <c r="AC31" s="177"/>
      <c r="AD31" s="177"/>
      <c r="AE31" s="177"/>
      <c r="AF31" s="14"/>
      <c r="AG31" s="14"/>
    </row>
    <row r="32" spans="1:41" ht="24" customHeight="1" x14ac:dyDescent="0.3">
      <c r="A32" s="147"/>
      <c r="B32" s="147"/>
      <c r="C32" s="133" t="s">
        <v>25</v>
      </c>
      <c r="D32" s="19"/>
      <c r="E32" s="19"/>
      <c r="F32" s="19"/>
      <c r="G32" s="19"/>
      <c r="H32" s="19"/>
      <c r="I32" s="19"/>
      <c r="J32" s="19"/>
      <c r="K32" s="19"/>
      <c r="L32" s="19"/>
      <c r="M32" s="19"/>
      <c r="N32" s="19"/>
      <c r="O32" s="19"/>
      <c r="P32" s="19"/>
      <c r="Q32" s="19"/>
      <c r="R32" s="19"/>
      <c r="S32" s="19"/>
      <c r="T32" s="19"/>
      <c r="U32" s="19"/>
      <c r="V32" s="19"/>
      <c r="W32" s="28"/>
      <c r="X32" s="177"/>
      <c r="Y32" s="177"/>
      <c r="Z32" s="177"/>
      <c r="AA32" s="177"/>
      <c r="AB32" s="177"/>
      <c r="AC32" s="177"/>
      <c r="AD32" s="177"/>
      <c r="AE32" s="177"/>
      <c r="AF32" s="14"/>
      <c r="AG32" s="14"/>
    </row>
    <row r="33" spans="1:33" ht="24" customHeight="1" x14ac:dyDescent="0.3">
      <c r="A33" s="147"/>
      <c r="B33" s="147" t="s">
        <v>22</v>
      </c>
      <c r="C33" s="133" t="s">
        <v>23</v>
      </c>
      <c r="D33" s="19"/>
      <c r="E33" s="19"/>
      <c r="F33" s="19"/>
      <c r="G33" s="19"/>
      <c r="H33" s="19"/>
      <c r="I33" s="19"/>
      <c r="J33" s="19"/>
      <c r="K33" s="19"/>
      <c r="L33" s="19"/>
      <c r="M33" s="19"/>
      <c r="N33" s="19"/>
      <c r="O33" s="19"/>
      <c r="P33" s="19"/>
      <c r="Q33" s="19"/>
      <c r="R33" s="19"/>
      <c r="S33" s="19"/>
      <c r="T33" s="19"/>
      <c r="U33" s="19"/>
      <c r="V33" s="19"/>
      <c r="X33" s="177"/>
      <c r="Y33" s="177"/>
      <c r="Z33" s="177"/>
      <c r="AA33" s="177"/>
      <c r="AB33" s="177"/>
      <c r="AC33" s="177"/>
      <c r="AD33" s="177"/>
      <c r="AE33" s="177"/>
      <c r="AF33" s="27"/>
      <c r="AG33" s="27"/>
    </row>
    <row r="34" spans="1:33" ht="24" customHeight="1" x14ac:dyDescent="0.3">
      <c r="A34" s="147"/>
      <c r="B34" s="147"/>
      <c r="C34" s="133" t="s">
        <v>25</v>
      </c>
      <c r="D34" s="19"/>
      <c r="E34" s="19"/>
      <c r="F34" s="19"/>
      <c r="G34" s="19"/>
      <c r="H34" s="19"/>
      <c r="I34" s="19"/>
      <c r="J34" s="19"/>
      <c r="K34" s="19"/>
      <c r="L34" s="19"/>
      <c r="M34" s="19"/>
      <c r="N34" s="19"/>
      <c r="O34" s="19"/>
      <c r="P34" s="19"/>
      <c r="Q34" s="122"/>
      <c r="R34" s="19"/>
      <c r="S34" s="19"/>
      <c r="T34" s="19"/>
      <c r="U34" s="19"/>
      <c r="V34" s="19"/>
      <c r="X34" s="177"/>
      <c r="Y34" s="177"/>
      <c r="Z34" s="177"/>
      <c r="AA34" s="177"/>
      <c r="AB34" s="177"/>
      <c r="AC34" s="177"/>
      <c r="AD34" s="177"/>
      <c r="AE34" s="177"/>
      <c r="AF34" s="27"/>
      <c r="AG34" s="27"/>
    </row>
    <row r="35" spans="1:33" ht="11.4" customHeight="1" x14ac:dyDescent="0.3">
      <c r="A35" s="147" t="s">
        <v>38</v>
      </c>
      <c r="B35" s="147" t="s">
        <v>17</v>
      </c>
      <c r="C35" s="133" t="s">
        <v>23</v>
      </c>
      <c r="D35" s="27"/>
      <c r="E35" s="27"/>
      <c r="F35" s="27"/>
      <c r="G35" s="27"/>
      <c r="H35" s="27"/>
      <c r="I35" s="27"/>
      <c r="J35" s="27"/>
      <c r="K35" s="27"/>
      <c r="L35" s="19"/>
      <c r="M35" s="19"/>
      <c r="N35" s="19"/>
      <c r="O35" s="19"/>
      <c r="P35" s="19"/>
      <c r="Q35" s="19"/>
      <c r="R35" s="19"/>
      <c r="S35" s="19"/>
      <c r="T35" s="19"/>
      <c r="U35" s="19"/>
      <c r="V35" s="19"/>
      <c r="W35" s="29"/>
      <c r="X35" s="177"/>
      <c r="Y35" s="177"/>
      <c r="Z35" s="177"/>
      <c r="AA35" s="177"/>
      <c r="AB35" s="177"/>
      <c r="AC35" s="177"/>
      <c r="AD35" s="177"/>
      <c r="AE35" s="177"/>
    </row>
    <row r="36" spans="1:33" ht="11.4" customHeight="1" x14ac:dyDescent="0.3">
      <c r="A36" s="147"/>
      <c r="B36" s="147"/>
      <c r="C36" s="133" t="s">
        <v>25</v>
      </c>
      <c r="D36" s="27"/>
      <c r="E36" s="27"/>
      <c r="F36" s="27"/>
      <c r="G36" s="27"/>
      <c r="H36" s="27"/>
      <c r="I36" s="27"/>
      <c r="J36" s="27"/>
      <c r="K36" s="27"/>
      <c r="L36" s="19"/>
      <c r="M36" s="19"/>
      <c r="N36" s="19"/>
      <c r="O36" s="19"/>
      <c r="P36" s="19"/>
      <c r="Q36" s="19"/>
      <c r="R36" s="19"/>
      <c r="S36" s="19"/>
      <c r="T36" s="19"/>
      <c r="U36" s="19"/>
      <c r="V36" s="19"/>
      <c r="W36" s="29"/>
      <c r="X36" s="177"/>
      <c r="Y36" s="177"/>
      <c r="Z36" s="177"/>
      <c r="AA36" s="177"/>
      <c r="AB36" s="177"/>
      <c r="AC36" s="177"/>
      <c r="AD36" s="177"/>
      <c r="AE36" s="177"/>
    </row>
    <row r="37" spans="1:33" ht="11.4" customHeight="1" x14ac:dyDescent="0.3">
      <c r="A37" s="147"/>
      <c r="B37" s="147" t="s">
        <v>22</v>
      </c>
      <c r="C37" s="133" t="s">
        <v>23</v>
      </c>
      <c r="D37" s="27"/>
      <c r="E37" s="27"/>
      <c r="F37" s="27"/>
      <c r="G37" s="27"/>
      <c r="H37" s="27"/>
      <c r="I37" s="27"/>
      <c r="J37" s="27"/>
      <c r="K37" s="27"/>
      <c r="L37" s="19"/>
      <c r="M37" s="19"/>
      <c r="N37" s="19"/>
      <c r="O37" s="19"/>
      <c r="P37" s="19"/>
      <c r="Q37" s="19"/>
      <c r="R37" s="19"/>
      <c r="S37" s="19"/>
      <c r="T37" s="19"/>
      <c r="U37" s="19"/>
      <c r="V37" s="19"/>
      <c r="W37" s="28"/>
      <c r="X37" s="177"/>
      <c r="Y37" s="177"/>
      <c r="Z37" s="177"/>
      <c r="AA37" s="177"/>
      <c r="AB37" s="177"/>
      <c r="AC37" s="177"/>
      <c r="AD37" s="177"/>
      <c r="AE37" s="177"/>
    </row>
    <row r="38" spans="1:33" ht="11.4" customHeight="1" x14ac:dyDescent="0.3">
      <c r="A38" s="147"/>
      <c r="B38" s="147"/>
      <c r="C38" s="133" t="s">
        <v>25</v>
      </c>
      <c r="D38" s="27"/>
      <c r="E38" s="27"/>
      <c r="F38" s="27"/>
      <c r="G38" s="27"/>
      <c r="H38" s="27"/>
      <c r="I38" s="27"/>
      <c r="J38" s="27"/>
      <c r="K38" s="27"/>
      <c r="L38" s="19"/>
      <c r="M38" s="19"/>
      <c r="N38" s="19"/>
      <c r="O38" s="19"/>
      <c r="P38" s="19"/>
      <c r="Q38" s="19"/>
      <c r="R38" s="19"/>
      <c r="S38" s="19"/>
      <c r="T38" s="19"/>
      <c r="U38" s="19"/>
      <c r="V38" s="19"/>
      <c r="W38" s="28"/>
      <c r="X38" s="177"/>
      <c r="Y38" s="177"/>
      <c r="Z38" s="177"/>
      <c r="AA38" s="177"/>
      <c r="AB38" s="177"/>
      <c r="AC38" s="177"/>
      <c r="AD38" s="177"/>
      <c r="AE38" s="177"/>
    </row>
    <row r="39" spans="1:33" ht="49.8" customHeight="1" x14ac:dyDescent="0.3">
      <c r="A39" s="225" t="s">
        <v>39</v>
      </c>
      <c r="B39" s="225"/>
      <c r="C39" s="225"/>
      <c r="D39" s="225"/>
      <c r="E39" s="225"/>
      <c r="F39" s="225"/>
      <c r="G39" s="225"/>
      <c r="H39" s="225"/>
      <c r="I39" s="225"/>
      <c r="J39" s="225"/>
      <c r="K39" s="225"/>
      <c r="L39" s="225"/>
      <c r="M39" s="225"/>
      <c r="N39" s="225"/>
      <c r="O39" s="225"/>
      <c r="P39" s="225"/>
      <c r="Q39" s="225"/>
      <c r="R39" s="225"/>
      <c r="S39" s="225"/>
      <c r="T39" s="131"/>
      <c r="U39" s="131"/>
      <c r="V39" s="131"/>
    </row>
    <row r="40" spans="1:33" ht="15.6" x14ac:dyDescent="0.3">
      <c r="A40" s="31"/>
      <c r="B40" s="31"/>
      <c r="C40" s="31"/>
      <c r="D40" s="32"/>
      <c r="E40" s="32"/>
      <c r="F40" s="32"/>
      <c r="G40" s="32"/>
      <c r="H40" s="32"/>
      <c r="I40" s="32"/>
      <c r="J40" s="32"/>
      <c r="K40" s="32"/>
    </row>
    <row r="41" spans="1:33" ht="15.6" customHeight="1" x14ac:dyDescent="0.3">
      <c r="A41" s="34"/>
      <c r="B41" s="35"/>
      <c r="C41" s="35"/>
      <c r="D41" s="226" t="s">
        <v>87</v>
      </c>
      <c r="E41" s="226"/>
      <c r="F41" s="226"/>
      <c r="G41" s="226"/>
      <c r="H41" s="226"/>
      <c r="I41" s="226"/>
      <c r="J41" s="226"/>
      <c r="K41" s="226"/>
    </row>
    <row r="42" spans="1:33" ht="15.6" x14ac:dyDescent="0.3">
      <c r="A42" s="37"/>
      <c r="B42" s="38"/>
      <c r="C42" s="38"/>
      <c r="D42" s="223" t="s">
        <v>2</v>
      </c>
      <c r="E42" s="223"/>
      <c r="F42" s="223"/>
      <c r="G42" s="223"/>
      <c r="H42" s="223"/>
      <c r="I42" s="223"/>
      <c r="J42" s="223"/>
      <c r="K42" s="223"/>
    </row>
    <row r="45" spans="1:33" x14ac:dyDescent="0.3">
      <c r="F45" s="40"/>
    </row>
    <row r="46" spans="1:33" x14ac:dyDescent="0.3">
      <c r="D46" s="224" t="s">
        <v>40</v>
      </c>
      <c r="E46" s="224"/>
      <c r="F46" s="224"/>
      <c r="G46" s="224"/>
      <c r="H46" s="224"/>
      <c r="I46" s="224"/>
      <c r="J46" s="224"/>
      <c r="K46" s="224"/>
    </row>
    <row r="47" spans="1:33" x14ac:dyDescent="0.3">
      <c r="H47" s="222"/>
      <c r="I47" s="222"/>
      <c r="J47" s="222"/>
      <c r="K47" s="222"/>
    </row>
  </sheetData>
  <mergeCells count="51">
    <mergeCell ref="A39:S39"/>
    <mergeCell ref="D41:K41"/>
    <mergeCell ref="D42:K42"/>
    <mergeCell ref="D46:K46"/>
    <mergeCell ref="H47:K47"/>
    <mergeCell ref="A35:A38"/>
    <mergeCell ref="B35:B36"/>
    <mergeCell ref="B37:B38"/>
    <mergeCell ref="A27:A30"/>
    <mergeCell ref="B27:B28"/>
    <mergeCell ref="B29:B30"/>
    <mergeCell ref="A19:A22"/>
    <mergeCell ref="D11:G12"/>
    <mergeCell ref="H11:K12"/>
    <mergeCell ref="R11:U14"/>
    <mergeCell ref="A31:A34"/>
    <mergeCell ref="B31:B32"/>
    <mergeCell ref="B33:B34"/>
    <mergeCell ref="D27:U28"/>
    <mergeCell ref="A23:A26"/>
    <mergeCell ref="B23:B24"/>
    <mergeCell ref="B25:B26"/>
    <mergeCell ref="D19:U22"/>
    <mergeCell ref="B21:B22"/>
    <mergeCell ref="B13:B14"/>
    <mergeCell ref="D13:H14"/>
    <mergeCell ref="B10:B12"/>
    <mergeCell ref="K7:O7"/>
    <mergeCell ref="P7:S7"/>
    <mergeCell ref="T7:V7"/>
    <mergeCell ref="A15:A18"/>
    <mergeCell ref="B15:B16"/>
    <mergeCell ref="A8:B8"/>
    <mergeCell ref="A9:B9"/>
    <mergeCell ref="A10:A14"/>
    <mergeCell ref="B19:B20"/>
    <mergeCell ref="X4:AE5"/>
    <mergeCell ref="A5:T5"/>
    <mergeCell ref="A1:C1"/>
    <mergeCell ref="E1:R1"/>
    <mergeCell ref="A2:C2"/>
    <mergeCell ref="E2:R2"/>
    <mergeCell ref="A4:T4"/>
    <mergeCell ref="D10:V10"/>
    <mergeCell ref="B17:B18"/>
    <mergeCell ref="A6:T6"/>
    <mergeCell ref="X6:AE38"/>
    <mergeCell ref="A7:B7"/>
    <mergeCell ref="C7:C9"/>
    <mergeCell ref="D7:F7"/>
    <mergeCell ref="G7:J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workbookViewId="0">
      <selection activeCell="K19" sqref="K19"/>
    </sheetView>
  </sheetViews>
  <sheetFormatPr defaultRowHeight="14.4" x14ac:dyDescent="0.3"/>
  <cols>
    <col min="1" max="1" width="7.6640625" customWidth="1"/>
    <col min="2" max="2" width="6" customWidth="1"/>
    <col min="3" max="3" width="4.5546875" customWidth="1"/>
    <col min="4"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s>
  <sheetData>
    <row r="1" spans="1:33" x14ac:dyDescent="0.3">
      <c r="A1" s="205" t="s">
        <v>0</v>
      </c>
      <c r="B1" s="205"/>
      <c r="C1" s="205"/>
      <c r="D1" s="205"/>
      <c r="E1" s="1"/>
      <c r="F1" s="1"/>
      <c r="G1" s="200" t="s">
        <v>1</v>
      </c>
      <c r="H1" s="200"/>
      <c r="I1" s="200"/>
      <c r="J1" s="200"/>
      <c r="K1" s="200"/>
      <c r="L1" s="200"/>
      <c r="M1" s="200"/>
      <c r="N1" s="200"/>
      <c r="O1" s="200"/>
      <c r="P1" s="200"/>
      <c r="Q1" s="200"/>
      <c r="R1" s="200"/>
      <c r="S1" s="200"/>
      <c r="T1" s="200"/>
    </row>
    <row r="2" spans="1:33" x14ac:dyDescent="0.3">
      <c r="A2" s="206" t="s">
        <v>2</v>
      </c>
      <c r="B2" s="206"/>
      <c r="C2" s="206"/>
      <c r="D2" s="206"/>
      <c r="E2" s="1"/>
      <c r="F2" s="1"/>
      <c r="G2" s="201" t="s">
        <v>3</v>
      </c>
      <c r="H2" s="201"/>
      <c r="I2" s="201"/>
      <c r="J2" s="201"/>
      <c r="K2" s="201"/>
      <c r="L2" s="201"/>
      <c r="M2" s="201"/>
      <c r="N2" s="201"/>
      <c r="O2" s="201"/>
      <c r="P2" s="201"/>
      <c r="Q2" s="201"/>
      <c r="R2" s="201"/>
      <c r="S2" s="201"/>
      <c r="T2" s="201"/>
    </row>
    <row r="3" spans="1:33" ht="3.75" customHeight="1" x14ac:dyDescent="0.3">
      <c r="A3" s="3"/>
      <c r="B3" s="4"/>
      <c r="C3" s="4"/>
      <c r="D3" s="1"/>
      <c r="E3" s="1"/>
      <c r="F3" s="1"/>
      <c r="G3" s="1"/>
      <c r="H3" s="1"/>
      <c r="I3" s="5"/>
      <c r="J3" s="1"/>
      <c r="K3" s="1"/>
      <c r="L3" s="1"/>
      <c r="M3" s="1"/>
    </row>
    <row r="4" spans="1:33" ht="15.6" x14ac:dyDescent="0.3">
      <c r="A4" s="175" t="s">
        <v>41</v>
      </c>
      <c r="B4" s="175"/>
      <c r="C4" s="175"/>
      <c r="D4" s="175"/>
      <c r="E4" s="175"/>
      <c r="F4" s="175"/>
      <c r="G4" s="175"/>
      <c r="H4" s="175"/>
      <c r="I4" s="175"/>
      <c r="J4" s="175"/>
      <c r="K4" s="175"/>
      <c r="L4" s="175"/>
      <c r="M4" s="175"/>
      <c r="N4" s="175"/>
      <c r="O4" s="175"/>
      <c r="P4" s="175"/>
      <c r="Q4" s="175"/>
      <c r="R4" s="175"/>
      <c r="S4" s="175"/>
      <c r="T4" s="175"/>
      <c r="U4" s="175"/>
      <c r="V4" s="175"/>
      <c r="Z4" s="174" t="s">
        <v>4</v>
      </c>
      <c r="AA4" s="174"/>
      <c r="AB4" s="174"/>
      <c r="AC4" s="174"/>
      <c r="AD4" s="174"/>
      <c r="AE4" s="174"/>
      <c r="AF4" s="174"/>
      <c r="AG4" s="174"/>
    </row>
    <row r="5" spans="1:33" ht="15.6" x14ac:dyDescent="0.3">
      <c r="A5" s="175" t="s">
        <v>60</v>
      </c>
      <c r="B5" s="175"/>
      <c r="C5" s="175"/>
      <c r="D5" s="175"/>
      <c r="E5" s="175"/>
      <c r="F5" s="175"/>
      <c r="G5" s="175"/>
      <c r="H5" s="175"/>
      <c r="I5" s="175"/>
      <c r="J5" s="175"/>
      <c r="K5" s="175"/>
      <c r="L5" s="175"/>
      <c r="M5" s="175"/>
      <c r="N5" s="175"/>
      <c r="O5" s="175"/>
      <c r="P5" s="175"/>
      <c r="Q5" s="175"/>
      <c r="R5" s="175"/>
      <c r="S5" s="175"/>
      <c r="T5" s="175"/>
      <c r="U5" s="175"/>
      <c r="V5" s="175"/>
      <c r="Z5" s="174"/>
      <c r="AA5" s="174"/>
      <c r="AB5" s="174"/>
      <c r="AC5" s="174"/>
      <c r="AD5" s="174"/>
      <c r="AE5" s="174"/>
      <c r="AF5" s="174"/>
      <c r="AG5" s="174"/>
    </row>
    <row r="6" spans="1:33" x14ac:dyDescent="0.3">
      <c r="A6" s="207" t="s">
        <v>59</v>
      </c>
      <c r="B6" s="207"/>
      <c r="C6" s="207"/>
      <c r="D6" s="207"/>
      <c r="E6" s="207"/>
      <c r="F6" s="207"/>
      <c r="G6" s="207"/>
      <c r="H6" s="207"/>
      <c r="I6" s="207"/>
      <c r="J6" s="207"/>
      <c r="K6" s="207"/>
      <c r="L6" s="207"/>
      <c r="M6" s="207"/>
      <c r="N6" s="207"/>
      <c r="O6" s="207"/>
      <c r="P6" s="207"/>
      <c r="Q6" s="207"/>
      <c r="R6" s="207"/>
      <c r="S6" s="207"/>
      <c r="T6" s="207"/>
      <c r="U6" s="207"/>
      <c r="V6" s="207"/>
      <c r="Z6" s="177" t="s">
        <v>5</v>
      </c>
      <c r="AA6" s="177"/>
      <c r="AB6" s="177"/>
      <c r="AC6" s="177"/>
      <c r="AD6" s="177"/>
      <c r="AE6" s="177"/>
      <c r="AF6" s="177"/>
      <c r="AG6" s="177"/>
    </row>
    <row r="7" spans="1:33" ht="16.5" customHeight="1" x14ac:dyDescent="0.3">
      <c r="A7" s="178" t="s">
        <v>6</v>
      </c>
      <c r="B7" s="178"/>
      <c r="C7" s="178" t="s">
        <v>7</v>
      </c>
      <c r="D7" s="575" t="s">
        <v>9</v>
      </c>
      <c r="E7" s="576"/>
      <c r="F7" s="576"/>
      <c r="G7" s="576"/>
      <c r="H7" s="577"/>
      <c r="I7" s="578" t="s">
        <v>10</v>
      </c>
      <c r="J7" s="579"/>
      <c r="K7" s="579"/>
      <c r="L7" s="580"/>
      <c r="M7" s="581" t="s">
        <v>11</v>
      </c>
      <c r="N7" s="582"/>
      <c r="O7" s="582"/>
      <c r="P7" s="583"/>
      <c r="Q7" s="584" t="s">
        <v>12</v>
      </c>
      <c r="R7" s="585"/>
      <c r="S7" s="585"/>
      <c r="T7" s="585"/>
      <c r="U7" s="586"/>
      <c r="V7" s="42" t="s">
        <v>13</v>
      </c>
      <c r="W7" s="6"/>
      <c r="X7" s="6"/>
      <c r="Z7" s="177"/>
      <c r="AA7" s="177"/>
      <c r="AB7" s="177"/>
      <c r="AC7" s="177"/>
      <c r="AD7" s="177"/>
      <c r="AE7" s="177"/>
      <c r="AF7" s="177"/>
      <c r="AG7" s="177"/>
    </row>
    <row r="8" spans="1:33" ht="36.6" customHeight="1" x14ac:dyDescent="0.3">
      <c r="A8" s="178" t="s">
        <v>14</v>
      </c>
      <c r="B8" s="178"/>
      <c r="C8" s="178"/>
      <c r="D8" s="8" t="s">
        <v>42</v>
      </c>
      <c r="E8" s="7" t="s">
        <v>43</v>
      </c>
      <c r="F8" s="7" t="s">
        <v>44</v>
      </c>
      <c r="G8" s="7" t="s">
        <v>45</v>
      </c>
      <c r="H8" s="7" t="s">
        <v>46</v>
      </c>
      <c r="I8" s="8" t="s">
        <v>47</v>
      </c>
      <c r="J8" s="8" t="s">
        <v>48</v>
      </c>
      <c r="K8" s="8" t="s">
        <v>49</v>
      </c>
      <c r="L8" s="8" t="s">
        <v>50</v>
      </c>
      <c r="M8" s="41" t="s">
        <v>51</v>
      </c>
      <c r="N8" s="8" t="s">
        <v>52</v>
      </c>
      <c r="O8" s="8" t="s">
        <v>53</v>
      </c>
      <c r="P8" s="9" t="s">
        <v>54</v>
      </c>
      <c r="Q8" s="9" t="s">
        <v>55</v>
      </c>
      <c r="R8" s="9" t="s">
        <v>43</v>
      </c>
      <c r="S8" s="9" t="s">
        <v>44</v>
      </c>
      <c r="T8" s="9" t="s">
        <v>45</v>
      </c>
      <c r="U8" s="9" t="s">
        <v>56</v>
      </c>
      <c r="V8" s="10" t="s">
        <v>57</v>
      </c>
      <c r="W8" s="11"/>
      <c r="X8" s="11"/>
    </row>
    <row r="9" spans="1:33" ht="12.75" customHeight="1" x14ac:dyDescent="0.3">
      <c r="A9" s="178" t="s">
        <v>15</v>
      </c>
      <c r="B9" s="178"/>
      <c r="C9" s="178"/>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3"/>
      <c r="X9" s="13"/>
    </row>
    <row r="10" spans="1:33" ht="12.75" customHeight="1" x14ac:dyDescent="0.3">
      <c r="A10" s="147" t="s">
        <v>16</v>
      </c>
      <c r="B10" s="147" t="s">
        <v>17</v>
      </c>
      <c r="C10" s="44">
        <v>1</v>
      </c>
      <c r="D10" s="19"/>
      <c r="E10" s="19"/>
      <c r="F10" s="19"/>
      <c r="G10" s="19"/>
      <c r="H10" s="19"/>
      <c r="I10" s="19"/>
      <c r="J10" s="19"/>
      <c r="K10" s="19"/>
      <c r="L10" s="19"/>
      <c r="M10" s="19"/>
      <c r="N10" s="19"/>
      <c r="O10" s="19"/>
      <c r="P10" s="19"/>
      <c r="Q10" s="19"/>
      <c r="R10" s="19"/>
      <c r="S10" s="19"/>
      <c r="T10" s="19"/>
      <c r="U10" s="19"/>
      <c r="V10" s="19"/>
    </row>
    <row r="11" spans="1:33" ht="11.4" customHeight="1" x14ac:dyDescent="0.3">
      <c r="A11" s="147"/>
      <c r="B11" s="147"/>
      <c r="C11" s="15" t="s">
        <v>18</v>
      </c>
      <c r="D11" s="19"/>
      <c r="E11" s="19"/>
      <c r="F11" s="19"/>
      <c r="G11" s="19"/>
      <c r="H11" s="19"/>
      <c r="I11" s="19"/>
      <c r="J11" s="19"/>
      <c r="K11" s="19"/>
      <c r="L11" s="19"/>
      <c r="M11" s="19"/>
      <c r="N11" s="19"/>
      <c r="O11" s="19"/>
      <c r="P11" s="19"/>
      <c r="Q11" s="19"/>
      <c r="R11" s="19"/>
      <c r="S11" s="19"/>
      <c r="T11" s="19"/>
      <c r="U11" s="19"/>
      <c r="V11" s="19"/>
      <c r="Y11" s="16" t="s">
        <v>19</v>
      </c>
      <c r="Z11" s="17">
        <v>15</v>
      </c>
      <c r="AA11" s="17">
        <v>15</v>
      </c>
      <c r="AB11" s="17"/>
      <c r="AC11" s="18">
        <f t="shared" ref="AC11:AC17" si="0">Z11+AA11+AB11</f>
        <v>30</v>
      </c>
    </row>
    <row r="12" spans="1:33" ht="11.4" customHeight="1" x14ac:dyDescent="0.3">
      <c r="A12" s="147"/>
      <c r="B12" s="147"/>
      <c r="C12" s="15" t="s">
        <v>20</v>
      </c>
      <c r="D12" s="19"/>
      <c r="E12" s="19"/>
      <c r="F12" s="19"/>
      <c r="G12" s="19"/>
      <c r="H12" s="19"/>
      <c r="I12" s="19"/>
      <c r="J12" s="19"/>
      <c r="K12" s="19"/>
      <c r="L12" s="19"/>
      <c r="M12" s="19"/>
      <c r="N12" s="19"/>
      <c r="O12" s="19"/>
      <c r="P12" s="19"/>
      <c r="Q12" s="19"/>
      <c r="R12" s="19"/>
      <c r="S12" s="19"/>
      <c r="T12" s="19"/>
      <c r="U12" s="19"/>
      <c r="V12" s="19"/>
      <c r="Y12" s="16" t="s">
        <v>21</v>
      </c>
      <c r="Z12" s="17">
        <v>10</v>
      </c>
      <c r="AA12" s="17">
        <v>5</v>
      </c>
      <c r="AB12" s="17"/>
      <c r="AC12" s="18">
        <f t="shared" si="0"/>
        <v>15</v>
      </c>
    </row>
    <row r="13" spans="1:33" ht="12" customHeight="1" x14ac:dyDescent="0.3">
      <c r="A13" s="147"/>
      <c r="B13" s="147" t="s">
        <v>22</v>
      </c>
      <c r="C13" s="15" t="s">
        <v>23</v>
      </c>
      <c r="D13" s="19"/>
      <c r="E13" s="19"/>
      <c r="F13" s="19"/>
      <c r="G13" s="19"/>
      <c r="H13" s="19"/>
      <c r="I13" s="19"/>
      <c r="J13" s="19"/>
      <c r="K13" s="19"/>
      <c r="L13" s="19"/>
      <c r="M13" s="19"/>
      <c r="N13" s="19"/>
      <c r="O13" s="19"/>
      <c r="P13" s="19"/>
      <c r="Q13" s="19"/>
      <c r="R13" s="19"/>
      <c r="S13" s="19"/>
      <c r="T13" s="19"/>
      <c r="U13" s="19"/>
      <c r="V13" s="19"/>
      <c r="Y13" s="20" t="s">
        <v>24</v>
      </c>
      <c r="Z13" s="17">
        <v>30</v>
      </c>
      <c r="AA13" s="17">
        <v>60</v>
      </c>
      <c r="AB13" s="17"/>
      <c r="AC13" s="18">
        <f t="shared" si="0"/>
        <v>90</v>
      </c>
      <c r="AD13">
        <f>AC13/4</f>
        <v>22.5</v>
      </c>
    </row>
    <row r="14" spans="1:33" ht="12" customHeight="1" x14ac:dyDescent="0.3">
      <c r="A14" s="147"/>
      <c r="B14" s="147"/>
      <c r="C14" s="15" t="s">
        <v>25</v>
      </c>
      <c r="D14" s="19"/>
      <c r="E14" s="19"/>
      <c r="F14" s="19"/>
      <c r="G14" s="19"/>
      <c r="H14" s="19"/>
      <c r="I14" s="19"/>
      <c r="J14" s="19"/>
      <c r="K14" s="19"/>
      <c r="L14" s="19"/>
      <c r="M14" s="19"/>
      <c r="N14" s="19"/>
      <c r="O14" s="19"/>
      <c r="P14" s="19"/>
      <c r="Q14" s="19"/>
      <c r="R14" s="19"/>
      <c r="S14" s="19"/>
      <c r="T14" s="19"/>
      <c r="U14" s="19"/>
      <c r="V14" s="19"/>
      <c r="Y14" s="21" t="s">
        <v>26</v>
      </c>
      <c r="Z14" s="17">
        <v>45</v>
      </c>
      <c r="AA14" s="17"/>
      <c r="AB14" s="17"/>
      <c r="AC14" s="18">
        <f t="shared" si="0"/>
        <v>45</v>
      </c>
    </row>
    <row r="15" spans="1:33" ht="11.4" customHeight="1" x14ac:dyDescent="0.3">
      <c r="A15" s="147" t="s">
        <v>27</v>
      </c>
      <c r="B15" s="147" t="s">
        <v>17</v>
      </c>
      <c r="C15" s="15" t="s">
        <v>23</v>
      </c>
      <c r="D15" s="19"/>
      <c r="E15" s="19"/>
      <c r="F15" s="19"/>
      <c r="G15" s="19"/>
      <c r="H15" s="19"/>
      <c r="I15" s="19"/>
      <c r="J15" s="19"/>
      <c r="K15" s="19"/>
      <c r="L15" s="19"/>
      <c r="M15" s="19"/>
      <c r="N15" s="19"/>
      <c r="O15" s="19"/>
      <c r="P15" s="19"/>
      <c r="Q15" s="19"/>
      <c r="R15" s="19"/>
      <c r="S15" s="19"/>
      <c r="T15" s="19"/>
      <c r="U15" s="19"/>
      <c r="V15" s="19"/>
      <c r="Y15" s="22" t="s">
        <v>29</v>
      </c>
      <c r="Z15" s="17">
        <v>45</v>
      </c>
      <c r="AA15" s="17"/>
      <c r="AB15" s="17"/>
      <c r="AC15" s="18">
        <f t="shared" si="0"/>
        <v>45</v>
      </c>
    </row>
    <row r="16" spans="1:33" ht="11.4" customHeight="1" x14ac:dyDescent="0.3">
      <c r="A16" s="147"/>
      <c r="B16" s="147"/>
      <c r="C16" s="15" t="s">
        <v>25</v>
      </c>
      <c r="D16" s="19"/>
      <c r="E16" s="19"/>
      <c r="F16" s="19"/>
      <c r="G16" s="19"/>
      <c r="H16" s="19"/>
      <c r="I16" s="19"/>
      <c r="J16" s="19"/>
      <c r="K16" s="19"/>
      <c r="L16" s="19"/>
      <c r="M16" s="19"/>
      <c r="N16" s="19"/>
      <c r="O16" s="19"/>
      <c r="P16" s="19"/>
      <c r="Q16" s="19"/>
      <c r="R16" s="19"/>
      <c r="S16" s="19"/>
      <c r="T16" s="19"/>
      <c r="U16" s="19"/>
      <c r="V16" s="19"/>
      <c r="Y16" s="23" t="s">
        <v>30</v>
      </c>
      <c r="Z16" s="17">
        <v>20</v>
      </c>
      <c r="AA16" s="17">
        <v>55</v>
      </c>
      <c r="AB16" s="17"/>
      <c r="AC16" s="18">
        <f t="shared" si="0"/>
        <v>75</v>
      </c>
      <c r="AD16">
        <f>AC16/7</f>
        <v>10.714285714285714</v>
      </c>
    </row>
    <row r="17" spans="1:35" ht="11.4" customHeight="1" x14ac:dyDescent="0.3">
      <c r="A17" s="147"/>
      <c r="B17" s="147" t="s">
        <v>22</v>
      </c>
      <c r="C17" s="15" t="s">
        <v>23</v>
      </c>
      <c r="D17" s="19"/>
      <c r="E17" s="19"/>
      <c r="F17" s="19"/>
      <c r="G17" s="19"/>
      <c r="H17" s="19"/>
      <c r="I17" s="19"/>
      <c r="J17" s="19"/>
      <c r="K17" s="19"/>
      <c r="L17" s="19"/>
      <c r="M17" s="19"/>
      <c r="N17" s="19"/>
      <c r="O17" s="19"/>
      <c r="P17" s="19"/>
      <c r="Q17" s="19"/>
      <c r="R17" s="19"/>
      <c r="S17" s="19"/>
      <c r="T17" s="19"/>
      <c r="U17" s="19"/>
      <c r="V17" s="19"/>
      <c r="Y17" s="20" t="s">
        <v>32</v>
      </c>
      <c r="Z17" s="24">
        <v>25</v>
      </c>
      <c r="AA17" s="25">
        <v>20</v>
      </c>
      <c r="AB17" s="25"/>
      <c r="AC17" s="18">
        <f t="shared" si="0"/>
        <v>45</v>
      </c>
    </row>
    <row r="18" spans="1:35" ht="11.4" customHeight="1" x14ac:dyDescent="0.3">
      <c r="A18" s="147"/>
      <c r="B18" s="147"/>
      <c r="C18" s="15" t="s">
        <v>25</v>
      </c>
      <c r="D18" s="19"/>
      <c r="E18" s="19"/>
      <c r="F18" s="19"/>
      <c r="G18" s="19"/>
      <c r="H18" s="19"/>
      <c r="I18" s="19"/>
      <c r="J18" s="19"/>
      <c r="K18" s="19"/>
      <c r="L18" s="19"/>
      <c r="M18" s="19"/>
      <c r="N18" s="19"/>
      <c r="O18" s="19"/>
      <c r="P18" s="19"/>
      <c r="Q18" s="19"/>
      <c r="R18" s="19"/>
      <c r="S18" s="19"/>
      <c r="T18" s="19"/>
      <c r="U18" s="19"/>
      <c r="V18" s="19"/>
    </row>
    <row r="19" spans="1:35" ht="19.2" customHeight="1" x14ac:dyDescent="0.3">
      <c r="A19" s="147" t="s">
        <v>33</v>
      </c>
      <c r="B19" s="147" t="s">
        <v>17</v>
      </c>
      <c r="C19" s="15" t="s">
        <v>23</v>
      </c>
      <c r="D19" s="19"/>
      <c r="E19" s="19"/>
      <c r="F19" s="19"/>
      <c r="G19" s="19"/>
      <c r="H19" s="19"/>
      <c r="I19" s="19"/>
      <c r="J19" s="19"/>
      <c r="K19" s="19"/>
      <c r="L19" s="19"/>
      <c r="M19" s="19"/>
      <c r="N19" s="19"/>
      <c r="O19" s="19"/>
      <c r="P19" s="19"/>
      <c r="Q19" s="19"/>
      <c r="R19" s="19"/>
      <c r="S19" s="19"/>
      <c r="T19" s="19"/>
      <c r="U19" s="19"/>
      <c r="V19" s="19"/>
      <c r="W19" s="26"/>
      <c r="X19" s="26"/>
    </row>
    <row r="20" spans="1:35" ht="19.2" customHeight="1" x14ac:dyDescent="0.3">
      <c r="A20" s="147"/>
      <c r="B20" s="147"/>
      <c r="C20" s="15" t="s">
        <v>25</v>
      </c>
      <c r="D20" s="19"/>
      <c r="E20" s="19"/>
      <c r="F20" s="19"/>
      <c r="G20" s="19"/>
      <c r="H20" s="19"/>
      <c r="I20" s="19"/>
      <c r="J20" s="19"/>
      <c r="K20" s="19"/>
      <c r="L20" s="19"/>
      <c r="M20" s="19"/>
      <c r="N20" s="19"/>
      <c r="O20" s="19"/>
      <c r="P20" s="19"/>
      <c r="Q20" s="19"/>
      <c r="R20" s="19"/>
      <c r="S20" s="19"/>
      <c r="T20" s="19"/>
      <c r="U20" s="19"/>
      <c r="V20" s="19"/>
      <c r="W20" s="26"/>
      <c r="X20" s="26"/>
    </row>
    <row r="21" spans="1:35" ht="11.4" customHeight="1" x14ac:dyDescent="0.3">
      <c r="A21" s="147"/>
      <c r="B21" s="147" t="s">
        <v>22</v>
      </c>
      <c r="C21" s="15" t="s">
        <v>23</v>
      </c>
      <c r="D21" s="19"/>
      <c r="E21" s="19"/>
      <c r="F21" s="19"/>
      <c r="G21" s="19"/>
      <c r="H21" s="19"/>
      <c r="I21" s="19"/>
      <c r="J21" s="19"/>
      <c r="K21" s="19"/>
      <c r="L21" s="19"/>
      <c r="M21" s="19"/>
      <c r="N21" s="19"/>
      <c r="O21" s="19"/>
      <c r="P21" s="19"/>
      <c r="Q21" s="19"/>
      <c r="R21" s="19"/>
      <c r="S21" s="19"/>
      <c r="T21" s="19"/>
      <c r="U21" s="19"/>
      <c r="V21" s="19"/>
      <c r="W21" s="26"/>
      <c r="X21" s="26"/>
      <c r="Z21">
        <f>90/4</f>
        <v>22.5</v>
      </c>
    </row>
    <row r="22" spans="1:35" ht="11.4" customHeight="1" x14ac:dyDescent="0.3">
      <c r="A22" s="147"/>
      <c r="B22" s="147"/>
      <c r="C22" s="15" t="s">
        <v>25</v>
      </c>
      <c r="D22" s="19"/>
      <c r="E22" s="19"/>
      <c r="F22" s="19"/>
      <c r="G22" s="19"/>
      <c r="H22" s="19"/>
      <c r="I22" s="19"/>
      <c r="J22" s="19"/>
      <c r="K22" s="19"/>
      <c r="L22" s="19"/>
      <c r="M22" s="19"/>
      <c r="N22" s="19"/>
      <c r="O22" s="19"/>
      <c r="P22" s="19"/>
      <c r="Q22" s="19"/>
      <c r="R22" s="19"/>
      <c r="S22" s="19"/>
      <c r="T22" s="19"/>
      <c r="U22" s="19"/>
      <c r="V22" s="19"/>
      <c r="W22" s="26"/>
      <c r="X22" s="26"/>
    </row>
    <row r="23" spans="1:35" ht="22.2" customHeight="1" x14ac:dyDescent="0.3">
      <c r="A23" s="147" t="s">
        <v>34</v>
      </c>
      <c r="B23" s="147" t="s">
        <v>17</v>
      </c>
      <c r="C23" s="15" t="s">
        <v>23</v>
      </c>
      <c r="D23" s="19"/>
      <c r="E23" s="19"/>
      <c r="F23" s="19"/>
      <c r="G23" s="19"/>
      <c r="H23" s="19"/>
      <c r="I23" s="19"/>
      <c r="J23" s="19"/>
      <c r="K23" s="19"/>
      <c r="L23" s="19"/>
      <c r="M23" s="19"/>
      <c r="N23" s="19"/>
      <c r="O23" s="19"/>
      <c r="P23" s="19"/>
      <c r="Q23" s="19"/>
      <c r="R23" s="19"/>
      <c r="S23" s="19"/>
      <c r="T23" s="19"/>
      <c r="U23" s="19"/>
      <c r="V23" s="19"/>
      <c r="W23" s="26"/>
      <c r="X23" s="26"/>
      <c r="Y23" s="196" t="s">
        <v>5</v>
      </c>
      <c r="Z23" s="196"/>
      <c r="AA23" s="196"/>
      <c r="AB23" s="196"/>
      <c r="AC23" s="196"/>
      <c r="AD23" s="196"/>
      <c r="AE23" s="196"/>
      <c r="AF23" s="196"/>
      <c r="AG23" s="196"/>
      <c r="AH23" s="196"/>
      <c r="AI23" s="197"/>
    </row>
    <row r="24" spans="1:35" ht="22.2" customHeight="1" x14ac:dyDescent="0.3">
      <c r="A24" s="147"/>
      <c r="B24" s="147"/>
      <c r="C24" s="15" t="s">
        <v>25</v>
      </c>
      <c r="D24" s="19"/>
      <c r="E24" s="19"/>
      <c r="F24" s="19"/>
      <c r="G24" s="19"/>
      <c r="H24" s="19"/>
      <c r="I24" s="19"/>
      <c r="J24" s="19"/>
      <c r="K24" s="19"/>
      <c r="L24" s="19"/>
      <c r="M24" s="19"/>
      <c r="N24" s="19"/>
      <c r="O24" s="19"/>
      <c r="P24" s="19"/>
      <c r="Q24" s="19"/>
      <c r="R24" s="19"/>
      <c r="S24" s="19"/>
      <c r="T24" s="19"/>
      <c r="U24" s="19"/>
      <c r="V24" s="19"/>
      <c r="W24" s="26"/>
      <c r="X24" s="26"/>
      <c r="Y24" s="198"/>
      <c r="Z24" s="198"/>
      <c r="AA24" s="198"/>
      <c r="AB24" s="198"/>
      <c r="AC24" s="198"/>
      <c r="AD24" s="198"/>
      <c r="AE24" s="198"/>
      <c r="AF24" s="198"/>
      <c r="AG24" s="198"/>
      <c r="AH24" s="198"/>
      <c r="AI24" s="199"/>
    </row>
    <row r="25" spans="1:35" ht="11.4" customHeight="1" x14ac:dyDescent="0.3">
      <c r="A25" s="147"/>
      <c r="B25" s="147" t="s">
        <v>22</v>
      </c>
      <c r="C25" s="15" t="s">
        <v>23</v>
      </c>
      <c r="D25" s="19"/>
      <c r="E25" s="19"/>
      <c r="F25" s="19"/>
      <c r="G25" s="19"/>
      <c r="H25" s="19"/>
      <c r="I25" s="19"/>
      <c r="J25" s="19"/>
      <c r="K25" s="19"/>
      <c r="L25" s="19"/>
      <c r="M25" s="19"/>
      <c r="N25" s="19"/>
      <c r="O25" s="19"/>
      <c r="P25" s="19"/>
      <c r="Q25" s="19"/>
      <c r="R25" s="19"/>
      <c r="S25" s="19"/>
      <c r="T25" s="19"/>
      <c r="U25" s="19"/>
      <c r="V25" s="19"/>
      <c r="W25" s="26"/>
      <c r="X25" s="26"/>
      <c r="Y25" s="28"/>
      <c r="Z25" s="14"/>
      <c r="AA25" s="14"/>
      <c r="AB25" s="14"/>
      <c r="AC25" s="14"/>
      <c r="AD25" s="14"/>
      <c r="AE25" s="14"/>
      <c r="AF25" s="14"/>
      <c r="AG25" s="14"/>
      <c r="AH25" s="14"/>
      <c r="AI25" s="14"/>
    </row>
    <row r="26" spans="1:35" ht="11.4" customHeight="1" x14ac:dyDescent="0.3">
      <c r="A26" s="147"/>
      <c r="B26" s="147"/>
      <c r="C26" s="15" t="s">
        <v>25</v>
      </c>
      <c r="D26" s="19"/>
      <c r="E26" s="19"/>
      <c r="F26" s="19"/>
      <c r="G26" s="19"/>
      <c r="H26" s="19"/>
      <c r="I26" s="19"/>
      <c r="J26" s="19"/>
      <c r="K26" s="19"/>
      <c r="L26" s="19"/>
      <c r="M26" s="19"/>
      <c r="N26" s="19"/>
      <c r="O26" s="19"/>
      <c r="P26" s="19"/>
      <c r="Q26" s="19"/>
      <c r="R26" s="19"/>
      <c r="S26" s="19"/>
      <c r="T26" s="19"/>
      <c r="U26" s="19"/>
      <c r="V26" s="19"/>
      <c r="W26" s="26"/>
      <c r="X26" s="26"/>
      <c r="Y26" s="28"/>
      <c r="Z26" s="14"/>
      <c r="AA26" s="14"/>
      <c r="AB26" s="14"/>
      <c r="AC26" s="14"/>
      <c r="AD26" s="14"/>
      <c r="AE26" s="14"/>
      <c r="AF26" s="14"/>
      <c r="AG26" s="14"/>
      <c r="AH26" s="14"/>
      <c r="AI26" s="14"/>
    </row>
    <row r="27" spans="1:35" ht="11.4" customHeight="1" x14ac:dyDescent="0.3">
      <c r="A27" s="147" t="s">
        <v>36</v>
      </c>
      <c r="B27" s="147" t="s">
        <v>17</v>
      </c>
      <c r="C27" s="15" t="s">
        <v>23</v>
      </c>
      <c r="D27" s="19"/>
      <c r="E27" s="19"/>
      <c r="F27" s="19"/>
      <c r="G27" s="19"/>
      <c r="H27" s="19"/>
      <c r="I27" s="19"/>
      <c r="J27" s="19"/>
      <c r="K27" s="19"/>
      <c r="L27" s="19"/>
      <c r="M27" s="19"/>
      <c r="N27" s="19"/>
      <c r="O27" s="19"/>
      <c r="P27" s="19"/>
      <c r="Q27" s="19"/>
      <c r="R27" s="19"/>
      <c r="S27" s="19"/>
      <c r="T27" s="19"/>
      <c r="U27" s="19"/>
      <c r="V27" s="19"/>
      <c r="W27" s="26"/>
      <c r="X27" s="26"/>
      <c r="Y27" s="169" t="s">
        <v>28</v>
      </c>
      <c r="Z27" s="169"/>
      <c r="AA27" s="169"/>
      <c r="AB27" s="169"/>
      <c r="AC27" s="170"/>
      <c r="AD27" s="14"/>
      <c r="AE27" s="14"/>
      <c r="AF27" s="14"/>
      <c r="AG27" s="14"/>
      <c r="AH27" s="14"/>
      <c r="AI27" s="14"/>
    </row>
    <row r="28" spans="1:35" ht="11.4" customHeight="1" x14ac:dyDescent="0.3">
      <c r="A28" s="147"/>
      <c r="B28" s="147"/>
      <c r="C28" s="15" t="s">
        <v>25</v>
      </c>
      <c r="D28" s="19"/>
      <c r="E28" s="19"/>
      <c r="F28" s="19"/>
      <c r="G28" s="19"/>
      <c r="H28" s="19"/>
      <c r="I28" s="19"/>
      <c r="J28" s="19"/>
      <c r="K28" s="19"/>
      <c r="L28" s="19"/>
      <c r="M28" s="19"/>
      <c r="N28" s="19"/>
      <c r="O28" s="19"/>
      <c r="P28" s="19"/>
      <c r="Q28" s="19"/>
      <c r="R28" s="19"/>
      <c r="S28" s="19"/>
      <c r="T28" s="19"/>
      <c r="U28" s="19"/>
      <c r="V28" s="19"/>
      <c r="W28" s="26"/>
      <c r="X28" s="26"/>
      <c r="Y28" s="171"/>
      <c r="Z28" s="171"/>
      <c r="AA28" s="171"/>
      <c r="AB28" s="171"/>
      <c r="AC28" s="172"/>
      <c r="AD28" s="14"/>
      <c r="AE28" s="14"/>
      <c r="AF28" s="14"/>
      <c r="AG28" s="14"/>
      <c r="AH28" s="14"/>
      <c r="AI28" s="14"/>
    </row>
    <row r="29" spans="1:35" ht="11.4" customHeight="1" x14ac:dyDescent="0.3">
      <c r="A29" s="147"/>
      <c r="B29" s="147" t="s">
        <v>22</v>
      </c>
      <c r="C29" s="15" t="s">
        <v>23</v>
      </c>
      <c r="D29" s="19"/>
      <c r="E29" s="19"/>
      <c r="F29" s="19"/>
      <c r="G29" s="19"/>
      <c r="H29" s="19"/>
      <c r="I29" s="19"/>
      <c r="J29" s="19"/>
      <c r="K29" s="19"/>
      <c r="L29" s="19"/>
      <c r="M29" s="19"/>
      <c r="N29" s="19"/>
      <c r="O29" s="19"/>
      <c r="P29" s="19"/>
      <c r="Q29" s="19"/>
      <c r="R29" s="19"/>
      <c r="S29" s="19"/>
      <c r="T29" s="19"/>
      <c r="U29" s="19"/>
      <c r="V29" s="19"/>
      <c r="W29" s="26"/>
      <c r="X29" s="26"/>
      <c r="Y29" s="194" t="s">
        <v>31</v>
      </c>
      <c r="Z29" s="194"/>
      <c r="AA29" s="194"/>
      <c r="AB29" s="194"/>
      <c r="AC29" s="194"/>
      <c r="AD29" s="194"/>
      <c r="AE29" s="194"/>
      <c r="AF29" s="194"/>
      <c r="AG29" s="14"/>
      <c r="AH29" s="14"/>
      <c r="AI29" s="14"/>
    </row>
    <row r="30" spans="1:35" ht="11.4" customHeight="1" x14ac:dyDescent="0.3">
      <c r="A30" s="147"/>
      <c r="B30" s="147"/>
      <c r="C30" s="15" t="s">
        <v>25</v>
      </c>
      <c r="D30" s="19"/>
      <c r="E30" s="19"/>
      <c r="F30" s="19"/>
      <c r="G30" s="19"/>
      <c r="H30" s="19"/>
      <c r="I30" s="19"/>
      <c r="J30" s="19"/>
      <c r="K30" s="19"/>
      <c r="L30" s="19"/>
      <c r="M30" s="19"/>
      <c r="N30" s="19"/>
      <c r="O30" s="19"/>
      <c r="P30" s="19"/>
      <c r="Q30" s="19"/>
      <c r="R30" s="19"/>
      <c r="S30" s="19"/>
      <c r="T30" s="19"/>
      <c r="U30" s="19"/>
      <c r="V30" s="19"/>
      <c r="W30" s="26"/>
      <c r="X30" s="26"/>
      <c r="Y30" s="195"/>
      <c r="Z30" s="195"/>
      <c r="AA30" s="195"/>
      <c r="AB30" s="195"/>
      <c r="AC30" s="195"/>
      <c r="AD30" s="195"/>
      <c r="AE30" s="195"/>
      <c r="AF30" s="195"/>
      <c r="AG30" s="14"/>
      <c r="AH30" s="14"/>
      <c r="AI30" s="14"/>
    </row>
    <row r="31" spans="1:35" ht="11.4" customHeight="1" x14ac:dyDescent="0.3">
      <c r="A31" s="147" t="s">
        <v>37</v>
      </c>
      <c r="B31" s="147" t="s">
        <v>17</v>
      </c>
      <c r="C31" s="15" t="s">
        <v>23</v>
      </c>
      <c r="D31" s="19"/>
      <c r="E31" s="19"/>
      <c r="F31" s="19"/>
      <c r="G31" s="19"/>
      <c r="H31" s="19"/>
      <c r="I31" s="19"/>
      <c r="J31" s="19"/>
      <c r="K31" s="19"/>
      <c r="L31" s="19"/>
      <c r="M31" s="19"/>
      <c r="N31" s="19"/>
      <c r="O31" s="19"/>
      <c r="P31" s="19"/>
      <c r="Q31" s="19"/>
      <c r="R31" s="19"/>
      <c r="S31" s="19"/>
      <c r="T31" s="19"/>
      <c r="U31" s="19"/>
      <c r="V31" s="19"/>
      <c r="W31" s="26"/>
      <c r="X31" s="26"/>
      <c r="Y31" s="28"/>
      <c r="Z31" s="14"/>
      <c r="AA31" s="14"/>
      <c r="AB31" s="14"/>
      <c r="AC31" s="14"/>
      <c r="AD31" s="14"/>
      <c r="AE31" s="14"/>
      <c r="AF31" s="14"/>
      <c r="AG31" s="14"/>
      <c r="AH31" s="14"/>
      <c r="AI31" s="14"/>
    </row>
    <row r="32" spans="1:35" ht="11.4" customHeight="1" x14ac:dyDescent="0.3">
      <c r="A32" s="147"/>
      <c r="B32" s="147"/>
      <c r="C32" s="15" t="s">
        <v>25</v>
      </c>
      <c r="D32" s="19"/>
      <c r="E32" s="19"/>
      <c r="F32" s="19"/>
      <c r="G32" s="19"/>
      <c r="H32" s="19"/>
      <c r="I32" s="19"/>
      <c r="J32" s="19"/>
      <c r="K32" s="19"/>
      <c r="L32" s="19"/>
      <c r="M32" s="19"/>
      <c r="N32" s="19"/>
      <c r="O32" s="19"/>
      <c r="P32" s="19"/>
      <c r="Q32" s="19"/>
      <c r="R32" s="19"/>
      <c r="S32" s="19"/>
      <c r="T32" s="19"/>
      <c r="U32" s="19"/>
      <c r="V32" s="19"/>
      <c r="W32" s="26"/>
      <c r="X32" s="26"/>
      <c r="Y32" s="28"/>
      <c r="Z32" s="14"/>
      <c r="AA32" s="14"/>
      <c r="AB32" s="14"/>
      <c r="AC32" s="14"/>
      <c r="AD32" s="14"/>
      <c r="AE32" s="14"/>
      <c r="AF32" s="14"/>
      <c r="AG32" s="14"/>
      <c r="AH32" s="14"/>
      <c r="AI32" s="14"/>
    </row>
    <row r="33" spans="1:35" ht="11.4" customHeight="1" x14ac:dyDescent="0.3">
      <c r="A33" s="147"/>
      <c r="B33" s="147" t="s">
        <v>22</v>
      </c>
      <c r="C33" s="15" t="s">
        <v>23</v>
      </c>
      <c r="D33" s="19"/>
      <c r="E33" s="19"/>
      <c r="F33" s="19"/>
      <c r="G33" s="19"/>
      <c r="H33" s="19"/>
      <c r="I33" s="19"/>
      <c r="J33" s="19"/>
      <c r="K33" s="19"/>
      <c r="L33" s="19"/>
      <c r="M33" s="19"/>
      <c r="N33" s="19"/>
      <c r="O33" s="19"/>
      <c r="P33" s="19"/>
      <c r="Q33" s="19"/>
      <c r="R33" s="19"/>
      <c r="S33" s="19"/>
      <c r="T33" s="19"/>
      <c r="U33" s="19"/>
      <c r="V33" s="19"/>
      <c r="W33" s="26"/>
      <c r="X33" s="26"/>
      <c r="Y33" s="169" t="s">
        <v>28</v>
      </c>
      <c r="Z33" s="169"/>
      <c r="AA33" s="169"/>
      <c r="AB33" s="169"/>
      <c r="AC33" s="170"/>
      <c r="AD33" s="27"/>
      <c r="AE33" s="27"/>
      <c r="AF33" s="27"/>
      <c r="AG33" s="27"/>
      <c r="AH33" s="27"/>
      <c r="AI33" s="27"/>
    </row>
    <row r="34" spans="1:35" ht="11.4" customHeight="1" x14ac:dyDescent="0.3">
      <c r="A34" s="147"/>
      <c r="B34" s="147"/>
      <c r="C34" s="15" t="s">
        <v>25</v>
      </c>
      <c r="D34" s="19"/>
      <c r="E34" s="19"/>
      <c r="F34" s="19"/>
      <c r="G34" s="19"/>
      <c r="H34" s="19"/>
      <c r="I34" s="19"/>
      <c r="J34" s="19"/>
      <c r="K34" s="19"/>
      <c r="L34" s="19"/>
      <c r="M34" s="19"/>
      <c r="N34" s="19"/>
      <c r="O34" s="19"/>
      <c r="P34" s="19"/>
      <c r="Q34" s="19"/>
      <c r="R34" s="19"/>
      <c r="S34" s="19"/>
      <c r="T34" s="19"/>
      <c r="U34" s="19"/>
      <c r="V34" s="19"/>
      <c r="W34" s="26"/>
      <c r="X34" s="26"/>
      <c r="Y34" s="171"/>
      <c r="Z34" s="171"/>
      <c r="AA34" s="171"/>
      <c r="AB34" s="171"/>
      <c r="AC34" s="172"/>
      <c r="AD34" s="27"/>
      <c r="AE34" s="27"/>
      <c r="AF34" s="27"/>
      <c r="AG34" s="27"/>
      <c r="AH34" s="27"/>
      <c r="AI34" s="27"/>
    </row>
    <row r="35" spans="1:35" ht="11.4" customHeight="1" x14ac:dyDescent="0.3">
      <c r="A35" s="147" t="s">
        <v>38</v>
      </c>
      <c r="B35" s="147" t="s">
        <v>17</v>
      </c>
      <c r="C35" s="15" t="s">
        <v>23</v>
      </c>
      <c r="D35" s="27"/>
      <c r="E35" s="27"/>
      <c r="F35" s="27"/>
      <c r="G35" s="27"/>
      <c r="H35" s="27"/>
      <c r="I35" s="27"/>
      <c r="J35" s="27"/>
      <c r="K35" s="27"/>
      <c r="L35" s="27"/>
      <c r="M35" s="27"/>
      <c r="N35" s="19"/>
      <c r="O35" s="19"/>
      <c r="P35" s="19"/>
      <c r="Q35" s="19"/>
      <c r="R35" s="19"/>
      <c r="S35" s="19"/>
      <c r="T35" s="19"/>
      <c r="U35" s="19"/>
      <c r="V35" s="19"/>
      <c r="W35" s="26"/>
      <c r="X35" s="26"/>
      <c r="Y35" s="29"/>
      <c r="Z35" s="181" t="s">
        <v>35</v>
      </c>
      <c r="AA35" s="182"/>
      <c r="AB35" s="182"/>
      <c r="AC35" s="182"/>
      <c r="AD35" s="182"/>
      <c r="AE35" s="182"/>
      <c r="AF35" s="182"/>
      <c r="AG35" s="182"/>
      <c r="AH35" s="182"/>
      <c r="AI35" s="183"/>
    </row>
    <row r="36" spans="1:35" ht="11.4" customHeight="1" x14ac:dyDescent="0.3">
      <c r="A36" s="147"/>
      <c r="B36" s="147"/>
      <c r="C36" s="15" t="s">
        <v>25</v>
      </c>
      <c r="D36" s="27"/>
      <c r="E36" s="27"/>
      <c r="F36" s="27"/>
      <c r="G36" s="27"/>
      <c r="H36" s="27"/>
      <c r="I36" s="27"/>
      <c r="J36" s="27"/>
      <c r="K36" s="27"/>
      <c r="L36" s="27"/>
      <c r="M36" s="27"/>
      <c r="N36" s="19"/>
      <c r="O36" s="19"/>
      <c r="P36" s="19"/>
      <c r="Q36" s="19"/>
      <c r="R36" s="19"/>
      <c r="S36" s="19"/>
      <c r="T36" s="19"/>
      <c r="U36" s="19"/>
      <c r="V36" s="19"/>
      <c r="W36" s="26"/>
      <c r="X36" s="26"/>
      <c r="Y36" s="29"/>
      <c r="Z36" s="184"/>
      <c r="AA36" s="185"/>
      <c r="AB36" s="185"/>
      <c r="AC36" s="185"/>
      <c r="AD36" s="185"/>
      <c r="AE36" s="185"/>
      <c r="AF36" s="185"/>
      <c r="AG36" s="185"/>
      <c r="AH36" s="185"/>
      <c r="AI36" s="186"/>
    </row>
    <row r="37" spans="1:35" ht="11.4" customHeight="1" x14ac:dyDescent="0.3">
      <c r="A37" s="147"/>
      <c r="B37" s="147" t="s">
        <v>22</v>
      </c>
      <c r="C37" s="15" t="s">
        <v>23</v>
      </c>
      <c r="D37" s="27"/>
      <c r="E37" s="27"/>
      <c r="F37" s="27"/>
      <c r="G37" s="27"/>
      <c r="H37" s="27"/>
      <c r="I37" s="27"/>
      <c r="J37" s="27"/>
      <c r="K37" s="27"/>
      <c r="L37" s="27"/>
      <c r="M37" s="27"/>
      <c r="N37" s="19"/>
      <c r="O37" s="19"/>
      <c r="P37" s="19"/>
      <c r="Q37" s="19"/>
      <c r="R37" s="19"/>
      <c r="S37" s="19"/>
      <c r="T37" s="19"/>
      <c r="U37" s="19"/>
      <c r="V37" s="19"/>
      <c r="W37" s="26"/>
      <c r="X37" s="26"/>
      <c r="Y37" s="28"/>
      <c r="Z37" s="184"/>
      <c r="AA37" s="185"/>
      <c r="AB37" s="185"/>
      <c r="AC37" s="185"/>
      <c r="AD37" s="185"/>
      <c r="AE37" s="185"/>
      <c r="AF37" s="185"/>
      <c r="AG37" s="185"/>
      <c r="AH37" s="185"/>
      <c r="AI37" s="186"/>
    </row>
    <row r="38" spans="1:35" ht="11.4" customHeight="1" x14ac:dyDescent="0.3">
      <c r="A38" s="147"/>
      <c r="B38" s="147"/>
      <c r="C38" s="15" t="s">
        <v>25</v>
      </c>
      <c r="D38" s="27"/>
      <c r="E38" s="27"/>
      <c r="F38" s="27"/>
      <c r="G38" s="27"/>
      <c r="H38" s="27"/>
      <c r="I38" s="27"/>
      <c r="J38" s="27"/>
      <c r="K38" s="27"/>
      <c r="L38" s="27"/>
      <c r="M38" s="27"/>
      <c r="N38" s="19"/>
      <c r="O38" s="19"/>
      <c r="P38" s="19"/>
      <c r="Q38" s="19"/>
      <c r="R38" s="19"/>
      <c r="S38" s="19"/>
      <c r="T38" s="19"/>
      <c r="U38" s="19"/>
      <c r="V38" s="19"/>
      <c r="W38" s="26"/>
      <c r="X38" s="26"/>
      <c r="Y38" s="28"/>
      <c r="Z38" s="187"/>
      <c r="AA38" s="188"/>
      <c r="AB38" s="188"/>
      <c r="AC38" s="188"/>
      <c r="AD38" s="188"/>
      <c r="AE38" s="188"/>
      <c r="AF38" s="188"/>
      <c r="AG38" s="188"/>
      <c r="AH38" s="188"/>
      <c r="AI38" s="189"/>
    </row>
    <row r="40" spans="1:35" ht="49.8" customHeight="1" x14ac:dyDescent="0.3">
      <c r="A40" s="225" t="s">
        <v>39</v>
      </c>
      <c r="B40" s="225"/>
      <c r="C40" s="225"/>
      <c r="D40" s="225"/>
      <c r="E40" s="225"/>
      <c r="F40" s="225"/>
      <c r="G40" s="225"/>
      <c r="H40" s="225"/>
      <c r="I40" s="225"/>
      <c r="J40" s="225"/>
      <c r="K40" s="225"/>
      <c r="L40" s="225"/>
      <c r="M40" s="225"/>
      <c r="N40" s="225"/>
      <c r="O40" s="225"/>
      <c r="P40" s="225"/>
      <c r="Q40" s="225"/>
      <c r="R40" s="225"/>
      <c r="S40" s="225"/>
      <c r="T40" s="225"/>
      <c r="U40" s="225"/>
      <c r="V40" s="43"/>
      <c r="W40" s="43"/>
      <c r="X40" s="43"/>
    </row>
    <row r="41" spans="1:35" ht="15.6" x14ac:dyDescent="0.3">
      <c r="A41" s="31"/>
      <c r="B41" s="31"/>
      <c r="C41" s="31"/>
      <c r="D41" s="32"/>
      <c r="E41" s="32"/>
      <c r="F41" s="32"/>
      <c r="G41" s="32"/>
      <c r="H41" s="32"/>
      <c r="I41" s="32"/>
      <c r="J41" s="32"/>
      <c r="K41" s="32"/>
      <c r="L41" s="32"/>
      <c r="M41" s="32"/>
    </row>
    <row r="42" spans="1:35" ht="15.6" customHeight="1" x14ac:dyDescent="0.3">
      <c r="A42" s="34"/>
      <c r="B42" s="35"/>
      <c r="C42" s="35"/>
      <c r="D42" s="36"/>
      <c r="E42" s="36"/>
      <c r="F42" s="226" t="s">
        <v>58</v>
      </c>
      <c r="G42" s="226"/>
      <c r="H42" s="226"/>
      <c r="I42" s="226"/>
      <c r="J42" s="226"/>
      <c r="K42" s="226"/>
      <c r="L42" s="226"/>
      <c r="M42" s="226"/>
    </row>
    <row r="43" spans="1:35" ht="15.6" x14ac:dyDescent="0.3">
      <c r="A43" s="37"/>
      <c r="B43" s="38"/>
      <c r="C43" s="38"/>
      <c r="D43" s="36"/>
      <c r="E43" s="36"/>
      <c r="F43" s="223" t="s">
        <v>2</v>
      </c>
      <c r="G43" s="223"/>
      <c r="H43" s="223"/>
      <c r="I43" s="223"/>
      <c r="J43" s="223"/>
      <c r="K43" s="223"/>
      <c r="L43" s="223"/>
      <c r="M43" s="223"/>
    </row>
    <row r="46" spans="1:35" x14ac:dyDescent="0.3">
      <c r="H46" s="40"/>
    </row>
    <row r="47" spans="1:35" x14ac:dyDescent="0.3">
      <c r="F47" s="224" t="s">
        <v>40</v>
      </c>
      <c r="G47" s="224"/>
      <c r="H47" s="224"/>
      <c r="I47" s="224"/>
      <c r="J47" s="224"/>
      <c r="K47" s="224"/>
      <c r="L47" s="224"/>
      <c r="M47" s="224"/>
    </row>
    <row r="48" spans="1:35" x14ac:dyDescent="0.3">
      <c r="J48" s="222"/>
      <c r="K48" s="222"/>
      <c r="L48" s="222"/>
      <c r="M48" s="222"/>
    </row>
  </sheetData>
  <mergeCells count="48">
    <mergeCell ref="A40:U40"/>
    <mergeCell ref="F42:M42"/>
    <mergeCell ref="F43:M43"/>
    <mergeCell ref="F47:M47"/>
    <mergeCell ref="J48:M48"/>
    <mergeCell ref="A31:A34"/>
    <mergeCell ref="B31:B32"/>
    <mergeCell ref="B33:B34"/>
    <mergeCell ref="Y33:AC34"/>
    <mergeCell ref="A35:A38"/>
    <mergeCell ref="B35:B36"/>
    <mergeCell ref="Z35:AI38"/>
    <mergeCell ref="B37:B38"/>
    <mergeCell ref="Y23:AI24"/>
    <mergeCell ref="B25:B26"/>
    <mergeCell ref="A27:A30"/>
    <mergeCell ref="B27:B28"/>
    <mergeCell ref="Y27:AC28"/>
    <mergeCell ref="B29:B30"/>
    <mergeCell ref="Y29:AF30"/>
    <mergeCell ref="A19:A22"/>
    <mergeCell ref="B19:B20"/>
    <mergeCell ref="B21:B22"/>
    <mergeCell ref="A23:A26"/>
    <mergeCell ref="B23:B24"/>
    <mergeCell ref="A10:A14"/>
    <mergeCell ref="B10:B12"/>
    <mergeCell ref="B13:B14"/>
    <mergeCell ref="A15:A18"/>
    <mergeCell ref="B15:B16"/>
    <mergeCell ref="B17:B18"/>
    <mergeCell ref="A6:V6"/>
    <mergeCell ref="Z6:AG7"/>
    <mergeCell ref="A7:B7"/>
    <mergeCell ref="C7:C9"/>
    <mergeCell ref="D7:H7"/>
    <mergeCell ref="I7:L7"/>
    <mergeCell ref="M7:P7"/>
    <mergeCell ref="Q7:U7"/>
    <mergeCell ref="A8:B8"/>
    <mergeCell ref="A9:B9"/>
    <mergeCell ref="Z4:AG5"/>
    <mergeCell ref="A5:V5"/>
    <mergeCell ref="A1:D1"/>
    <mergeCell ref="G1:T1"/>
    <mergeCell ref="A2:D2"/>
    <mergeCell ref="G2:T2"/>
    <mergeCell ref="A4:V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TC.QTKS24A1</vt:lpstr>
      <vt:lpstr>TC.QTKS24A2</vt:lpstr>
      <vt:lpstr>TC.KTCBMA24A1</vt:lpstr>
      <vt:lpstr>TC.KTCBMA24A2</vt:lpstr>
      <vt:lpstr>TC.KTCBMA23A</vt:lpstr>
      <vt:lpstr>TC.QTKS23A1A2</vt:lpstr>
      <vt:lpstr>TC.QTKS23A3</vt:lpstr>
      <vt:lpstr>TC.KTDN23</vt:lpstr>
      <vt:lpstr>TC.KTCBMA23B</vt:lpstr>
      <vt:lpstr>TC.KTCBMA24B</vt:lpstr>
      <vt:lpstr>Sheet2</vt:lpstr>
      <vt:lpstr>CĐ.KTCBMA23</vt:lpstr>
      <vt:lpstr>CĐ.KTCBMA24</vt:lpstr>
      <vt:lpstr>TC.KTCBMA24C</vt:lpstr>
      <vt:lpstr>TC.QTKS22A1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VTCOM</dc:creator>
  <cp:lastModifiedBy>VTCOM</cp:lastModifiedBy>
  <dcterms:created xsi:type="dcterms:W3CDTF">2023-08-01T02:57:50Z</dcterms:created>
  <dcterms:modified xsi:type="dcterms:W3CDTF">2024-09-08T12:15:45Z</dcterms:modified>
</cp:coreProperties>
</file>