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tabRatio="685" activeTab="1"/>
  </bookViews>
  <sheets>
    <sheet name="TC Quản trị mạng k24b (PH)" sheetId="13" r:id="rId1"/>
    <sheet name="TC nghề QTM k24" sheetId="4" r:id="rId2"/>
    <sheet name="TC SCMT k24" sheetId="1" r:id="rId3"/>
    <sheet name="TC QTM K23" sheetId="2" r:id="rId4"/>
    <sheet name="TC SCMT-k23 (TH)" sheetId="3" r:id="rId5"/>
    <sheet name="Sheet5" sheetId="9" r:id="rId6"/>
    <sheet name="Sheet4" sheetId="8" r:id="rId7"/>
    <sheet name="thía 1" sheetId="12" r:id="rId8"/>
    <sheet name="mon tin" sheetId="6" r:id="rId9"/>
    <sheet name="mon chung" sheetId="7" r:id="rId10"/>
    <sheet name="scmt1.5n2021" sheetId="11" r:id="rId11"/>
  </sheets>
  <calcPr calcId="144525"/>
</workbook>
</file>

<file path=xl/calcChain.xml><?xml version="1.0" encoding="utf-8"?>
<calcChain xmlns="http://schemas.openxmlformats.org/spreadsheetml/2006/main">
  <c r="AY28" i="1" l="1"/>
  <c r="AX28" i="1"/>
  <c r="AZ14" i="1" l="1"/>
  <c r="AZ12" i="1"/>
  <c r="AV31" i="2"/>
  <c r="AV29" i="2"/>
  <c r="AV28" i="2"/>
  <c r="AV19" i="1" l="1"/>
  <c r="AW18" i="2" l="1"/>
  <c r="AV18" i="2"/>
  <c r="AV17" i="2"/>
  <c r="AY17" i="2" l="1"/>
  <c r="AW17" i="2"/>
</calcChain>
</file>

<file path=xl/comments1.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 ref="X16" authorId="0">
      <text>
        <r>
          <rPr>
            <b/>
            <sz val="9"/>
            <color indexed="81"/>
            <rFont val="Tahoma"/>
            <family val="2"/>
          </rPr>
          <t>user:</t>
        </r>
        <r>
          <rPr>
            <sz val="9"/>
            <color indexed="81"/>
            <rFont val="Tahoma"/>
            <family val="2"/>
          </rPr>
          <t xml:space="preserve">
học bù VH</t>
        </r>
      </text>
    </comment>
    <comment ref="Y16" authorId="0">
      <text>
        <r>
          <rPr>
            <b/>
            <sz val="9"/>
            <color indexed="81"/>
            <rFont val="Tahoma"/>
            <family val="2"/>
          </rPr>
          <t>user:</t>
        </r>
        <r>
          <rPr>
            <sz val="9"/>
            <color indexed="81"/>
            <rFont val="Tahoma"/>
            <family val="2"/>
          </rPr>
          <t xml:space="preserve">
học bù VH</t>
        </r>
      </text>
    </comment>
    <comment ref="Z16" authorId="0">
      <text>
        <r>
          <rPr>
            <b/>
            <sz val="9"/>
            <color indexed="81"/>
            <rFont val="Tahoma"/>
            <family val="2"/>
          </rPr>
          <t>user:</t>
        </r>
        <r>
          <rPr>
            <sz val="9"/>
            <color indexed="81"/>
            <rFont val="Tahoma"/>
            <family val="2"/>
          </rPr>
          <t xml:space="preserve">
bận ôn thi HK VH
</t>
        </r>
      </text>
    </comment>
    <comment ref="Z20" authorId="0">
      <text>
        <r>
          <rPr>
            <b/>
            <sz val="9"/>
            <color indexed="81"/>
            <rFont val="Tahoma"/>
            <family val="2"/>
          </rPr>
          <t>user:</t>
        </r>
        <r>
          <rPr>
            <sz val="9"/>
            <color indexed="81"/>
            <rFont val="Tahoma"/>
            <family val="2"/>
          </rPr>
          <t xml:space="preserve">
bận ôn thi HK VH
</t>
        </r>
      </text>
    </comment>
    <comment ref="AB20" authorId="0">
      <text>
        <r>
          <rPr>
            <b/>
            <sz val="9"/>
            <color indexed="81"/>
            <rFont val="Tahoma"/>
            <family val="2"/>
          </rPr>
          <t>user:</t>
        </r>
        <r>
          <rPr>
            <sz val="9"/>
            <color indexed="81"/>
            <rFont val="Tahoma"/>
            <family val="2"/>
          </rPr>
          <t xml:space="preserve">
16/1 họp phụ huynh và tổng kết hk1</t>
        </r>
      </text>
    </comment>
    <comment ref="W24" authorId="0">
      <text>
        <r>
          <rPr>
            <b/>
            <sz val="9"/>
            <color indexed="81"/>
            <rFont val="Tahoma"/>
            <family val="2"/>
          </rPr>
          <t>user:</t>
        </r>
        <r>
          <rPr>
            <sz val="9"/>
            <color indexed="81"/>
            <rFont val="Tahoma"/>
            <family val="2"/>
          </rPr>
          <t xml:space="preserve">
HNCBVC 12/12
</t>
        </r>
      </text>
    </comment>
    <comment ref="Y24" authorId="0">
      <text>
        <r>
          <rPr>
            <b/>
            <sz val="9"/>
            <color indexed="81"/>
            <rFont val="Tahoma"/>
            <family val="2"/>
          </rPr>
          <t>user:</t>
        </r>
        <r>
          <rPr>
            <sz val="9"/>
            <color indexed="81"/>
            <rFont val="Tahoma"/>
            <family val="2"/>
          </rPr>
          <t xml:space="preserve">
học bù VH</t>
        </r>
      </text>
    </comment>
    <comment ref="Z24" authorId="0">
      <text>
        <r>
          <rPr>
            <b/>
            <sz val="9"/>
            <color indexed="81"/>
            <rFont val="Tahoma"/>
            <family val="2"/>
          </rPr>
          <t>user:</t>
        </r>
        <r>
          <rPr>
            <sz val="9"/>
            <color indexed="81"/>
            <rFont val="Tahoma"/>
            <family val="2"/>
          </rPr>
          <t xml:space="preserve">
bận ôn thi HK VH
</t>
        </r>
      </text>
    </comment>
  </commentList>
</comments>
</file>

<file path=xl/comments2.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3.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4.xml><?xml version="1.0" encoding="utf-8"?>
<comments xmlns="http://schemas.openxmlformats.org/spreadsheetml/2006/main">
  <authors>
    <author>user</author>
  </authors>
  <commentList>
    <comment ref="I32" authorId="0">
      <text>
        <r>
          <rPr>
            <b/>
            <sz val="9"/>
            <color indexed="81"/>
            <rFont val="Tahoma"/>
            <family val="2"/>
          </rPr>
          <t>user:</t>
        </r>
        <r>
          <rPr>
            <sz val="9"/>
            <color indexed="81"/>
            <rFont val="Tahoma"/>
            <family val="2"/>
          </rPr>
          <t xml:space="preserve">
GV tập trung học ứng dụng AI, do gv không phải khoa CNTT triển khai !</t>
        </r>
      </text>
    </comment>
  </commentList>
</comments>
</file>

<file path=xl/comments5.xml><?xml version="1.0" encoding="utf-8"?>
<comments xmlns="http://schemas.openxmlformats.org/spreadsheetml/2006/main">
  <authors>
    <author>user</author>
  </authors>
  <commentList>
    <comment ref="Q18" authorId="0">
      <text>
        <r>
          <rPr>
            <b/>
            <sz val="9"/>
            <color indexed="81"/>
            <rFont val="Tahoma"/>
            <family val="2"/>
          </rPr>
          <t>user:</t>
        </r>
        <r>
          <rPr>
            <sz val="9"/>
            <color indexed="81"/>
            <rFont val="Tahoma"/>
            <family val="2"/>
          </rPr>
          <t xml:space="preserve">
trực
dạy thay
</t>
        </r>
      </text>
    </comment>
    <comment ref="X33" authorId="0">
      <text>
        <r>
          <rPr>
            <b/>
            <sz val="9"/>
            <color indexed="81"/>
            <rFont val="Tahoma"/>
            <family val="2"/>
          </rPr>
          <t>user:</t>
        </r>
        <r>
          <rPr>
            <sz val="9"/>
            <color indexed="81"/>
            <rFont val="Tahoma"/>
            <family val="2"/>
          </rPr>
          <t xml:space="preserve">
hội nghị tsinh
</t>
        </r>
      </text>
    </comment>
  </commentList>
</comments>
</file>

<file path=xl/comments6.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comments7.xml><?xml version="1.0" encoding="utf-8"?>
<comments xmlns="http://schemas.openxmlformats.org/spreadsheetml/2006/main">
  <authors>
    <author>user</author>
  </authors>
  <commentList>
    <comment ref="H14" authorId="0">
      <text>
        <r>
          <rPr>
            <b/>
            <sz val="9"/>
            <color indexed="81"/>
            <rFont val="Tahoma"/>
            <family val="2"/>
          </rPr>
          <t>user:</t>
        </r>
        <r>
          <rPr>
            <sz val="9"/>
            <color indexed="81"/>
            <rFont val="Tahoma"/>
            <family val="2"/>
          </rPr>
          <t xml:space="preserve">
Thẩm định chương trình</t>
        </r>
      </text>
    </comment>
    <comment ref="H16" authorId="0">
      <text>
        <r>
          <rPr>
            <b/>
            <sz val="9"/>
            <color indexed="81"/>
            <rFont val="Tahoma"/>
            <family val="2"/>
          </rPr>
          <t>user:</t>
        </r>
        <r>
          <rPr>
            <sz val="9"/>
            <color indexed="81"/>
            <rFont val="Tahoma"/>
            <family val="2"/>
          </rPr>
          <t xml:space="preserve">
bù chỗ trống cho môn thể dục
</t>
        </r>
      </text>
    </comment>
  </commentList>
</comments>
</file>

<file path=xl/sharedStrings.xml><?xml version="1.0" encoding="utf-8"?>
<sst xmlns="http://schemas.openxmlformats.org/spreadsheetml/2006/main" count="1493" uniqueCount="393">
  <si>
    <t xml:space="preserve">     TRƯỜNG CAO ĐẲNG NGHỀ PHÚ YÊN</t>
  </si>
  <si>
    <r>
      <rPr>
        <b/>
        <sz val="12"/>
        <color rgb="FF000000"/>
        <rFont val="Times New Roman"/>
        <family val="1"/>
      </rPr>
      <t xml:space="preserve">            </t>
    </r>
    <r>
      <rPr>
        <b/>
        <u/>
        <sz val="12"/>
        <color rgb="FF000000"/>
        <rFont val="Times New Roman"/>
        <family val="1"/>
      </rPr>
      <t>Khoa Công nghệ Thông tin</t>
    </r>
  </si>
  <si>
    <t>Năm học 2023-2024</t>
  </si>
  <si>
    <t>Thứ</t>
  </si>
  <si>
    <t>Buổi</t>
  </si>
  <si>
    <t>Tiết</t>
  </si>
  <si>
    <t>Tháng 8/2024</t>
  </si>
  <si>
    <t>Tháng 09</t>
  </si>
  <si>
    <t>Tháng 10</t>
  </si>
  <si>
    <t>Tháng 11</t>
  </si>
  <si>
    <t>Tháng 12</t>
  </si>
  <si>
    <t>Tháng 02</t>
  </si>
  <si>
    <t>Ghi chú</t>
  </si>
  <si>
    <t>05-11/08/2024</t>
  </si>
  <si>
    <t>12-18/8</t>
  </si>
  <si>
    <t>19-25/8</t>
  </si>
  <si>
    <t>26-31/8/2024</t>
  </si>
  <si>
    <t>07-12</t>
  </si>
  <si>
    <t>14-19</t>
  </si>
  <si>
    <t>21-26</t>
  </si>
  <si>
    <t>02-08</t>
  </si>
  <si>
    <t>16-22</t>
  </si>
  <si>
    <t>23-29</t>
  </si>
  <si>
    <t>06-12</t>
  </si>
  <si>
    <t>13-19</t>
  </si>
  <si>
    <t>20-26</t>
  </si>
  <si>
    <t>10-16</t>
  </si>
  <si>
    <t>17-23</t>
  </si>
  <si>
    <t>24-30</t>
  </si>
  <si>
    <t>Nghỉ tết</t>
  </si>
  <si>
    <t>Thứ 2</t>
  </si>
  <si>
    <t>Sáng</t>
  </si>
  <si>
    <t>(HS và phụ huynh có nhà ở xa làm thủ tục ở Ký túc xá)</t>
  </si>
  <si>
    <t>2, 3</t>
  </si>
  <si>
    <t>4, 5</t>
  </si>
  <si>
    <t>Chiều</t>
  </si>
  <si>
    <t>1, 2</t>
  </si>
  <si>
    <t>3, 4</t>
  </si>
  <si>
    <t>Thứ 3</t>
  </si>
  <si>
    <t>Thể dục (thầy Thiên)</t>
  </si>
  <si>
    <t>Nghỉ</t>
  </si>
  <si>
    <t>Thứ 4</t>
  </si>
  <si>
    <t>Thứ 5</t>
  </si>
  <si>
    <t>Thứ 6</t>
  </si>
  <si>
    <t>Thứ 7</t>
  </si>
  <si>
    <t>Chủ nhật</t>
  </si>
  <si>
    <t>sáng</t>
  </si>
  <si>
    <t>chiều</t>
  </si>
  <si>
    <r>
      <rPr>
        <b/>
        <i/>
        <u/>
        <sz val="11"/>
        <color rgb="FF000000"/>
        <rFont val="Times New Roman"/>
        <family val="1"/>
      </rPr>
      <t>Ghi chú</t>
    </r>
    <r>
      <rPr>
        <b/>
        <i/>
        <u/>
        <sz val="11"/>
        <color rgb="FF000000"/>
        <rFont val="Times New Roman"/>
        <family val="1"/>
      </rPr>
      <t xml:space="preserve">: </t>
    </r>
  </si>
  <si>
    <t>Trong học kỳ nếu có ngày nghỉ lễ trùng với ngày lên lớp thì GV giảng dạy có kế hoạch bù vào các ngày nghỉ trong tuần kế tiếp để kết thúc đúng tiến độ đã đề ra, nếu không đúng tiến độ thì GV chịu hoàn toàn trách nhiệm trước Khoa và Nhà trường.</t>
  </si>
  <si>
    <t>Khoa CNTT</t>
  </si>
  <si>
    <t>03-08/9/2024</t>
  </si>
  <si>
    <t>Môn Tin học 
(Cô Tuyền, 4t/buổi)</t>
  </si>
  <si>
    <t>Môn Tin học
(Cô Tuyền, 4t/buổi)</t>
  </si>
  <si>
    <t>Khóa 24 (mới vào) sinh hoạt đầu khóa; Khóa 22 thi Tốt nghiệp</t>
  </si>
  <si>
    <t>GV học chính trị hè</t>
  </si>
  <si>
    <t>Môn Tin học (lớp QTMMT)
(Cô Tuyền, 4t/buổi)</t>
  </si>
  <si>
    <t>02/9, 3/9 Nghỉ lễ Quốc Khánh</t>
  </si>
  <si>
    <t>Chờ Thời khóa biểu các môn văn hóa</t>
  </si>
  <si>
    <r>
      <t xml:space="preserve">THỜI KHÓA BIỂU LỚP TRUNG CẤP </t>
    </r>
    <r>
      <rPr>
        <b/>
        <sz val="14"/>
        <color rgb="FFFF0000"/>
        <rFont val="Times New Roman"/>
        <family val="1"/>
      </rPr>
      <t>KHÓA 23 (nghề Quản trị mạng Máy tính)</t>
    </r>
  </si>
  <si>
    <t>(GV học chính trị hè)</t>
  </si>
  <si>
    <t>HS Nộp giấy sinh hoạt hè</t>
  </si>
  <si>
    <t>Hk3</t>
  </si>
  <si>
    <t>SC máy tính</t>
  </si>
  <si>
    <t>HK4</t>
  </si>
  <si>
    <t>Chính trị</t>
  </si>
  <si>
    <t>Quân sự</t>
  </si>
  <si>
    <t>TTTN 315g, 7Tuần</t>
  </si>
  <si>
    <t>Quản trị hệ thống webserver mailserver (90g)</t>
  </si>
  <si>
    <t>Quản trị mạng cơ bản (100g)</t>
  </si>
  <si>
    <t>cấu hình và Quản trị TB mạng, 60g</t>
  </si>
  <si>
    <t>Lập trình trực quan, 75g</t>
  </si>
  <si>
    <t>Quản trị mạng cơ bản (100g, thầy Trực)</t>
  </si>
  <si>
    <t>SC máy tính (thầy Thía)</t>
  </si>
  <si>
    <t>HS được nghỉ; GV Báo cáo điều chỉnh chương trình</t>
  </si>
  <si>
    <t xml:space="preserve"> HS được nghỉ; GV chuẩn bị BC điều chỉnh CT.</t>
  </si>
  <si>
    <t>Chào cờ, SH lớp</t>
  </si>
  <si>
    <t>Môn Tin học (lớp TC Sửa chữa Máy tính)
(Cô Tuyền, 4t/buổi)</t>
  </si>
  <si>
    <r>
      <t xml:space="preserve">Môn Tin học </t>
    </r>
    <r>
      <rPr>
        <b/>
        <sz val="12"/>
        <rFont val="Times New Roman"/>
        <family val="1"/>
      </rPr>
      <t>(lớp QTMMT)</t>
    </r>
    <r>
      <rPr>
        <sz val="12"/>
        <rFont val="Times New Roman"/>
        <family val="1"/>
      </rPr>
      <t xml:space="preserve">
(Cô Tuyền, 4t/buổi)</t>
    </r>
  </si>
  <si>
    <r>
      <t xml:space="preserve">Môn Tin học </t>
    </r>
    <r>
      <rPr>
        <b/>
        <sz val="12"/>
        <rFont val="Times New Roman"/>
        <family val="1"/>
      </rPr>
      <t>(lớp TC Sửa chữa Máy tính</t>
    </r>
    <r>
      <rPr>
        <sz val="12"/>
        <rFont val="Times New Roman"/>
        <family val="1"/>
      </rPr>
      <t>)
(Cô Tuyền, 4t/buổi)</t>
    </r>
  </si>
  <si>
    <t>SC Bộ Nguồn</t>
  </si>
  <si>
    <t>SC Màn hình</t>
  </si>
  <si>
    <t>Lập trình IoT</t>
  </si>
  <si>
    <t>TTTN</t>
  </si>
  <si>
    <t>Hk4</t>
  </si>
  <si>
    <t>Tháng 09/2024</t>
  </si>
  <si>
    <t>Tháng 01</t>
  </si>
  <si>
    <t>09-14</t>
  </si>
  <si>
    <t>16-21</t>
  </si>
  <si>
    <t>23-28</t>
  </si>
  <si>
    <t>30/09-05</t>
  </si>
  <si>
    <t>28-02/11</t>
  </si>
  <si>
    <t>04-09</t>
  </si>
  <si>
    <t>11-16</t>
  </si>
  <si>
    <t>18-23</t>
  </si>
  <si>
    <t>25-30</t>
  </si>
  <si>
    <t>02-07</t>
  </si>
  <si>
    <t>30/12-04</t>
  </si>
  <si>
    <t>06-11</t>
  </si>
  <si>
    <t>CHÀO CỜ; HĐ TRẢI NGHIỆM, HƯỚNG NGHIỆP</t>
  </si>
  <si>
    <t>SINH 2T (36T), T.HUỲNH</t>
  </si>
  <si>
    <t>TOÁN + CHUYÊN ĐỀ 2T (72T), C.THẢO</t>
  </si>
  <si>
    <t>NGỮ VĂN + CHUYÊN ĐỀ 2T (72T), C.THI</t>
  </si>
  <si>
    <t>LỊCH SỬ + CHUYÊN ĐỀ  2T (36T), T.NHÂN</t>
  </si>
  <si>
    <t>Môn Anh Văn, 8T (90 tiết), Cô Hiên.</t>
  </si>
  <si>
    <t>CÔNG NGHỆ 2T (36T), T. ANH</t>
  </si>
  <si>
    <t xml:space="preserve"> SINH HOẠT LỚP; HĐ TRẢI NGHIỆM, HƯỚNG NGHIỆP 2T  (36T) , C. VINH                </t>
  </si>
  <si>
    <t>NGỮ VĂN + CHUYÊN ĐỀ 2T (72T), C. THI</t>
  </si>
  <si>
    <t>ĐỊA LÝ 2T (36T), T.NGUYÊN</t>
  </si>
  <si>
    <t>GD KINH TẾ VÀ PHÁP LUẬT 2T (36T), C.VÂN</t>
  </si>
  <si>
    <t>Thi môn tin học</t>
  </si>
  <si>
    <t>Môn tin học</t>
  </si>
  <si>
    <t>NGỮ VĂN + CHUYÊN ĐỀ 2T (72T), C. TÂM</t>
  </si>
  <si>
    <t>LỊCH SỬ + CHUYÊN ĐỀ  2T (36T), C. TRÚC LAN</t>
  </si>
  <si>
    <t>ĐỊA LÝ 2T (36T), C. HOA</t>
  </si>
  <si>
    <t>GD KINH TẾ VÀ PHÁP LUẬT 2T (36T), C. NGUYÊN</t>
  </si>
  <si>
    <t>CÔNG NGHỆ 2T (36T), T. TẠO</t>
  </si>
  <si>
    <t>VẬT LÝ 2T (36T), C. TRANG</t>
  </si>
  <si>
    <t>Thi</t>
  </si>
  <si>
    <t>Thi SCMT</t>
  </si>
  <si>
    <t>Cấu hình và Quản trị TB mạng, 60g, thầy Trực</t>
  </si>
  <si>
    <t>Thi CH &amp;QTTBM</t>
  </si>
  <si>
    <t>Lập trình trực quan, 75g, thầy Trực</t>
  </si>
  <si>
    <t xml:space="preserve"> Kiến trúc máy tính (Thía)</t>
  </si>
  <si>
    <t>Pháp luật</t>
  </si>
  <si>
    <t>Thể dục</t>
  </si>
  <si>
    <t>Tin học (45g, tu)</t>
  </si>
  <si>
    <t>Cơ sở dữ liệu, 60g, Cô Tuyền</t>
  </si>
  <si>
    <t>Hk2</t>
  </si>
  <si>
    <t>Kỹ năng số, 45g</t>
  </si>
  <si>
    <t>HK1</t>
  </si>
  <si>
    <t>CHính trị</t>
  </si>
  <si>
    <t>Tin học</t>
  </si>
  <si>
    <t>Lắp ráp và cài đặt máy tính (90g, Thầy Thía)</t>
  </si>
  <si>
    <t>lập trình căn bản (cô Tuyền) 60</t>
  </si>
  <si>
    <t>lập trình căn bản, 60g, cô Tuyền</t>
  </si>
  <si>
    <t>Môn tiếp theo:</t>
  </si>
  <si>
    <t>THỜI KHÓA BIỂU MÔN TIN HỌC</t>
  </si>
  <si>
    <t>TIN HỌC , O TÔ 24 A1</t>
  </si>
  <si>
    <t>TIN HỌC , O TÔ 24 A2</t>
  </si>
  <si>
    <t>TIN HỌC , O TÔ 24 A3</t>
  </si>
  <si>
    <t>Hằng DL</t>
  </si>
  <si>
    <t>TC.QTKS24A1</t>
  </si>
  <si>
    <t>HK2</t>
  </si>
  <si>
    <t>TC.QTKS24A2</t>
  </si>
  <si>
    <t>TC.KTCBMA24A1</t>
  </si>
  <si>
    <t>TC.KTCBMA24A2</t>
  </si>
  <si>
    <t>Thịnh</t>
  </si>
  <si>
    <t>K24 a1</t>
  </si>
  <si>
    <t>hk1</t>
  </si>
  <si>
    <t>K24 a2</t>
  </si>
  <si>
    <t>K24 a3</t>
  </si>
  <si>
    <t>Diệu may</t>
  </si>
  <si>
    <t>May 23a1, 23b</t>
  </si>
  <si>
    <t>TC 23 a2 Tây hòa</t>
  </si>
  <si>
    <t>x</t>
  </si>
  <si>
    <t>TC 24</t>
  </si>
  <si>
    <t>Tĩnh</t>
  </si>
  <si>
    <t>Gòn</t>
  </si>
  <si>
    <t>tc điện 23ab</t>
  </si>
  <si>
    <t>tc vhsctbl k23ab</t>
  </si>
  <si>
    <t>sơn</t>
  </si>
  <si>
    <t>Tc CBTP</t>
  </si>
  <si>
    <t>=10 lớp *45g = 450g</t>
  </si>
  <si>
    <t>THỜI KHÓA BIỂU LỚP TRUNG CẤP KHÓA 24 (nghề Kỹ thuật Sửa chữa, Lắp ráp máy tính)</t>
  </si>
  <si>
    <t>Thi LTCB</t>
  </si>
  <si>
    <t xml:space="preserve"> tây hoà</t>
  </si>
  <si>
    <t>đã học HK1</t>
  </si>
  <si>
    <t>chú ý: Ch trình 2024</t>
  </si>
  <si>
    <t>(TDục nghỉ, do Mưa)</t>
  </si>
  <si>
    <t xml:space="preserve">Sinh, Toán, Văn, Sử, Công nghệ, Hướng nghiệp, Địa lý, GD kinh tế và Pháp luật, </t>
  </si>
  <si>
    <t>Môn Anh Văn, Thể dục, Kiến trúc máy tính, Tin học, …</t>
  </si>
  <si>
    <t>TOÁN + CHUYÊN ĐỀ 2T (72T), C. HUYỀN</t>
  </si>
  <si>
    <t>SINH HOẠT LỚP; HĐ TRẢI NGHIỆM, HƯỚNG NGHIỆP 2T (36T), C. PHƯƠNG</t>
  </si>
  <si>
    <t xml:space="preserve"> Kiến trúc máy tính (Thía) 30g</t>
  </si>
  <si>
    <t>Lập trình căn bản, 60g, cô Tuyền</t>
  </si>
  <si>
    <t>Chờ ổn định Thời khóa biểu các môn văn hóa</t>
  </si>
  <si>
    <r>
      <t xml:space="preserve">THỜI KHÓA BIỂU LỚP TRUNG CẤP </t>
    </r>
    <r>
      <rPr>
        <b/>
        <sz val="14"/>
        <color rgb="FFFF0000"/>
        <rFont val="Times New Roman"/>
        <family val="1"/>
      </rPr>
      <t>KHÓA 24 (nghề Quản trị mạng Máy tính)</t>
    </r>
  </si>
  <si>
    <t>Tên lớp: TC KTSC,LRMT K24 (khóa mới nhập học từ ngày 05/8/2024)</t>
  </si>
  <si>
    <t xml:space="preserve">Tên lớp: TC QTMMT K23 </t>
  </si>
  <si>
    <r>
      <t xml:space="preserve">THỜI KHÓA BIỂU LỚP TRUNG CẤP </t>
    </r>
    <r>
      <rPr>
        <b/>
        <sz val="14"/>
        <color rgb="FFFF0000"/>
        <rFont val="Times New Roman"/>
        <family val="1"/>
      </rPr>
      <t>KHÓA 23 (nghề Kỹ thuật Sửa chữa, Lắp ráp Máy tính)</t>
    </r>
  </si>
  <si>
    <t>Tên lớp: TC KTSC,LRMT K23</t>
  </si>
  <si>
    <t>Môn Tin học 
(Cô Tuyền, 4g/buổi)</t>
  </si>
  <si>
    <t>Lập trình căn bản (cô Tuyền), 60g</t>
  </si>
  <si>
    <t>Lập trình căn bản (cô Tuyền)</t>
  </si>
  <si>
    <t>CHÀO CỜ; SH lớp, HĐ TRẢI NGHIỆM, HƯỚNG NGHIỆP</t>
  </si>
  <si>
    <t>CHÀO CỜ; SH lớp,  HĐ TRẢI NGHIỆM, HƯỚNG NGHIỆP</t>
  </si>
  <si>
    <t>SC máy in và TB ngoại vi, 75g, Thầy Trực</t>
  </si>
  <si>
    <t>Học các môn văn hóa</t>
  </si>
  <si>
    <t>Giáo dục chính trị 1</t>
  </si>
  <si>
    <t>Giáo dục thể chất 1</t>
  </si>
  <si>
    <t>Kiến trúc máy tính</t>
  </si>
  <si>
    <t>Lắp ráp và cài đặt máy tính</t>
  </si>
  <si>
    <t>Pháp luật 1</t>
  </si>
  <si>
    <t>Tin học 1</t>
  </si>
  <si>
    <t>Tin học văn phòng</t>
  </si>
  <si>
    <t>Anh văn 1</t>
  </si>
  <si>
    <t>Lập trình căn bản</t>
  </si>
  <si>
    <t>Mạng máy tính</t>
  </si>
  <si>
    <t>Các môn đã học xong</t>
  </si>
  <si>
    <t>Mã MH/MĐ</t>
  </si>
  <si>
    <t>Tên môn học/mô đun</t>
  </si>
  <si>
    <t>Số tín chỉ</t>
  </si>
  <si>
    <t>Thời gian học tập (giờ)</t>
  </si>
  <si>
    <t>Tổng số</t>
  </si>
  <si>
    <t>Trong đó</t>
  </si>
  <si>
    <t>LT</t>
  </si>
  <si>
    <t>KT</t>
  </si>
  <si>
    <t>I</t>
  </si>
  <si>
    <t>MH01</t>
  </si>
  <si>
    <t>MH02</t>
  </si>
  <si>
    <t>MH03</t>
  </si>
  <si>
    <t>Giáo dục thể chất</t>
  </si>
  <si>
    <t>MH04</t>
  </si>
  <si>
    <t>Giáo dục quốc phòng an ninh</t>
  </si>
  <si>
    <t>MH05</t>
  </si>
  <si>
    <t xml:space="preserve">Tin học </t>
  </si>
  <si>
    <t>MH06</t>
  </si>
  <si>
    <t>Anh văn</t>
  </si>
  <si>
    <t>II</t>
  </si>
  <si>
    <t>II.1</t>
  </si>
  <si>
    <t>Môn học, mô đun cơ sở</t>
  </si>
  <si>
    <t>MH07</t>
  </si>
  <si>
    <t>MH08</t>
  </si>
  <si>
    <t>MH09</t>
  </si>
  <si>
    <t>Lập trình cơ bản</t>
  </si>
  <si>
    <t>MH10</t>
  </si>
  <si>
    <t>Kỹ thuật điện tử</t>
  </si>
  <si>
    <t>MĐ11</t>
  </si>
  <si>
    <t>II.2</t>
  </si>
  <si>
    <t>MĐ12</t>
  </si>
  <si>
    <t>MH13</t>
  </si>
  <si>
    <t>MĐ14</t>
  </si>
  <si>
    <t>Thực hành điện tử cơ bản</t>
  </si>
  <si>
    <t>MĐ15</t>
  </si>
  <si>
    <t>Sửa chữa bộ nguồn</t>
  </si>
  <si>
    <t>MĐ16</t>
  </si>
  <si>
    <t>MĐ17</t>
  </si>
  <si>
    <t>Sửa chữa màn hình</t>
  </si>
  <si>
    <t>MĐ18</t>
  </si>
  <si>
    <t>Sửa chữa Desktop</t>
  </si>
  <si>
    <t>MĐ19</t>
  </si>
  <si>
    <t>MĐ20</t>
  </si>
  <si>
    <t xml:space="preserve">Sửa chữa Laptop </t>
  </si>
  <si>
    <t>MĐ21</t>
  </si>
  <si>
    <t>MĐ22</t>
  </si>
  <si>
    <t xml:space="preserve">Thực tập tốt nghiệp </t>
  </si>
  <si>
    <t>TỔNG CỘNG số giờ</t>
  </si>
  <si>
    <t xml:space="preserve">Tỷ lệ LT, TH/Tổng số  </t>
  </si>
  <si>
    <t>TH, TN, bài tập</t>
  </si>
  <si>
    <t>Các môn học chung/ đại cương</t>
  </si>
  <si>
    <t xml:space="preserve">Các môn học, mô đun chuyên môn </t>
  </si>
  <si>
    <t>Thực hành Kỹ thuật xung - số</t>
  </si>
  <si>
    <t xml:space="preserve">Môn học, mô đun chuyên môn </t>
  </si>
  <si>
    <t>Sửa chữa máy in và thiết bị ngoại vi</t>
  </si>
  <si>
    <t>Thiết kế và lắp đặt hệ thống mạng LAN</t>
  </si>
  <si>
    <t>Tổng số tín chỉ</t>
  </si>
  <si>
    <t>Tỷ lệ Thực tập DN, TT Tốt nghiệp/tổng số</t>
  </si>
  <si>
    <t>SCMT K23</t>
  </si>
  <si>
    <t>Năm 1</t>
  </si>
  <si>
    <t>r</t>
  </si>
  <si>
    <t xml:space="preserve"> Kiến trúc máy tính (Thía), qtm24</t>
  </si>
  <si>
    <t xml:space="preserve"> Kiến trúc máy tính (Thía), scmt24</t>
  </si>
  <si>
    <t>SC máy tính (thầy Thía), qtm23</t>
  </si>
  <si>
    <t>SC Desktop, 75g, Thầy Thía</t>
  </si>
  <si>
    <t>KT điện tử, 75g</t>
  </si>
  <si>
    <t>NGỮ VĂN + CĐ 2T (72T), C. TÂM</t>
  </si>
  <si>
    <t>30/09-06</t>
  </si>
  <si>
    <t>07-13</t>
  </si>
  <si>
    <t>14-20</t>
  </si>
  <si>
    <t>21-27</t>
  </si>
  <si>
    <t>28-03/11</t>
  </si>
  <si>
    <t>04-10</t>
  </si>
  <si>
    <t>11-17</t>
  </si>
  <si>
    <t>18-24</t>
  </si>
  <si>
    <t>09-15</t>
  </si>
  <si>
    <t>lớp B: 5em</t>
  </si>
  <si>
    <t>lớp C: 2 em</t>
  </si>
  <si>
    <t>lớp A: 2 em</t>
  </si>
  <si>
    <t>SC máy in và TB ngoại vi</t>
  </si>
  <si>
    <t>KT xung-số, 60</t>
  </si>
  <si>
    <t>TH ĐT cơ bản, 75</t>
  </si>
  <si>
    <t>thi</t>
  </si>
  <si>
    <t>TKế lắp đặt mạng LAN, 75g, Thía</t>
  </si>
  <si>
    <t>Thiết kế và lắp đặt hệ thống mạng LAN (75g, thầy Thía)</t>
  </si>
  <si>
    <t>Kỹ thuật điện tử (75g)- (ThS.Trịnh Minh Thiên)</t>
  </si>
  <si>
    <t>Tin May 24a1</t>
  </si>
  <si>
    <t>Tin may 23b</t>
  </si>
  <si>
    <t>Năng lực số, 45g, Cô Tuyền</t>
  </si>
  <si>
    <t>Năng lực số, 45g,
Cô Tuyền</t>
  </si>
  <si>
    <t>dự phòng</t>
  </si>
  <si>
    <t>Thi NL số</t>
  </si>
  <si>
    <t>tr</t>
  </si>
  <si>
    <t>n</t>
  </si>
  <si>
    <t>học bù</t>
  </si>
  <si>
    <t>Cúp điện</t>
  </si>
  <si>
    <t xml:space="preserve"> 20/10</t>
  </si>
  <si>
    <t>bù lễ Kh Giảng (t5)</t>
  </si>
  <si>
    <t>SC Laptop (trực)</t>
  </si>
  <si>
    <t>Bù 20/11</t>
  </si>
  <si>
    <t>học bù LTTQ</t>
  </si>
  <si>
    <t>học bù cấu hình&amp;QTTBM</t>
  </si>
  <si>
    <t>(Lễ KG)</t>
  </si>
  <si>
    <t>27-02/2</t>
  </si>
  <si>
    <t>3-9</t>
  </si>
  <si>
    <t>24-2/3</t>
  </si>
  <si>
    <t>Tháng 3</t>
  </si>
  <si>
    <t>31/3-6</t>
  </si>
  <si>
    <t>Tháng 4</t>
  </si>
  <si>
    <t>7-13</t>
  </si>
  <si>
    <t>28-4/5</t>
  </si>
  <si>
    <t>5-11</t>
  </si>
  <si>
    <t>12-18</t>
  </si>
  <si>
    <t>Tháng 5</t>
  </si>
  <si>
    <t>chính trị</t>
  </si>
  <si>
    <t>pháp luat</t>
  </si>
  <si>
    <t>tiếng anh (HK2)</t>
  </si>
  <si>
    <t>LỚP: TC QTMMT K24 B (khóa mới nhập học từ ngày 02/12/2024)</t>
  </si>
  <si>
    <t>LỚP: TC QTMMT K24 (nhập học từ ngày 05/8/2024)</t>
  </si>
  <si>
    <t>Tên lớp: TC KTSC,LRMT K24 (nhập học từ ngày 05/8/2024)</t>
  </si>
  <si>
    <t>Thể dục, 30g, Thầy Thiên</t>
  </si>
  <si>
    <t>Tin học (45 giờ, thầy Minh)</t>
  </si>
  <si>
    <t>Chính trị, 30g, cô Hà</t>
  </si>
  <si>
    <t>Pháp Luật, 15g, Cô Hà</t>
  </si>
  <si>
    <t xml:space="preserve">Thể dục </t>
  </si>
  <si>
    <t>LTCB</t>
  </si>
  <si>
    <t>Thi
LTCB</t>
  </si>
  <si>
    <t>Sinh hoạt chủ chủ nhiệm lớp</t>
  </si>
  <si>
    <t>Nghỉ tết Nguyên đán</t>
  </si>
  <si>
    <t>bù 22/11 ltcb</t>
  </si>
  <si>
    <t>t5, 12/12 hncbvc</t>
  </si>
  <si>
    <r>
      <t>Cấ</t>
    </r>
    <r>
      <rPr>
        <sz val="9"/>
        <color rgb="FFFF0000"/>
        <rFont val="Times New Roman"/>
        <family val="1"/>
      </rPr>
      <t>u hìn</t>
    </r>
    <r>
      <rPr>
        <sz val="9"/>
        <rFont val="Times New Roman"/>
        <family val="1"/>
      </rPr>
      <t>h và Quản trị TB mạng</t>
    </r>
  </si>
  <si>
    <t>Kiến trúc máy tính (30g, Thía)</t>
  </si>
  <si>
    <t>Học văn hóa</t>
  </si>
  <si>
    <t>30/12-05</t>
  </si>
  <si>
    <t>Thể dục,</t>
  </si>
  <si>
    <t>Kiến trúc MT</t>
  </si>
  <si>
    <t>Nghỉ tết DL</t>
  </si>
  <si>
    <t>06-12/1</t>
  </si>
  <si>
    <t>13-19/1</t>
  </si>
  <si>
    <t>20-26/1</t>
  </si>
  <si>
    <t>SC Màn hình (ThS.Trịnh Minh Thiên)</t>
  </si>
  <si>
    <t>SC Laptop (GV Trực)</t>
  </si>
  <si>
    <t>KT xung-số (60g, GV Nghi)</t>
  </si>
  <si>
    <t>Nghỉ tết AL</t>
  </si>
  <si>
    <t>3-9/2</t>
  </si>
  <si>
    <t>Lập trình trực quan</t>
  </si>
  <si>
    <t>KT KT môn</t>
  </si>
  <si>
    <t>13/1 - 19/1</t>
  </si>
  <si>
    <t>20/1-26/1</t>
  </si>
  <si>
    <t>27/1- 2/2</t>
  </si>
  <si>
    <t>03/2-9/2</t>
  </si>
  <si>
    <t>Tháng 2</t>
  </si>
  <si>
    <t>Tháng 01/2025</t>
  </si>
  <si>
    <t>Quản trị hệ thống webserver mailserver (90g, Thầy Trực)</t>
  </si>
  <si>
    <t>Thi LTTQ, 2g</t>
  </si>
  <si>
    <t>TH Điện tử cơ bản (75g, Thầy Nghi)</t>
  </si>
  <si>
    <t>NL số
(bù HNTS)</t>
  </si>
  <si>
    <t>GD Chính trị (cô Hà)</t>
  </si>
  <si>
    <t>Pháp luật (cô Hà)</t>
  </si>
  <si>
    <t>SC Laptop (GV Trực, 75g)</t>
  </si>
  <si>
    <t>GD quốc phòng (quân sự).</t>
  </si>
  <si>
    <t>tin học, điện K23</t>
  </si>
  <si>
    <t>Hằng: 2 lớp</t>
  </si>
  <si>
    <t>Thi CC CNTT</t>
  </si>
  <si>
    <t>TK và Lắp đặt mạng không dây (cô Tuyền, 45g)</t>
  </si>
  <si>
    <t>Tiếp tục Liên hệ nơi thực tập</t>
  </si>
  <si>
    <t>Đi thực tập, 7 tuần</t>
  </si>
  <si>
    <t>SC Màn hình (ThS.Trịnh Minh Thiên) 75g</t>
  </si>
  <si>
    <t>Điện tử cơ bản</t>
  </si>
  <si>
    <t>Kỹ thuật xung-số</t>
  </si>
  <si>
    <t>Lắp ráp, cài đặt máy tính, 90</t>
  </si>
  <si>
    <t>Môn tiếp theo</t>
  </si>
  <si>
    <t>Lắp ráp và cài đặt máy tính (60g, Thầy Thía)</t>
  </si>
  <si>
    <t>Hệ quản trị cơ sở dữ liệu (Microsoft Access), 60g</t>
  </si>
  <si>
    <t>Mạng máy tính, Trực 60g</t>
  </si>
  <si>
    <r>
      <t>Lắp ráp và cài đặt máy tính (</t>
    </r>
    <r>
      <rPr>
        <b/>
        <sz val="14"/>
        <color rgb="FF000000"/>
        <rFont val="Calibri"/>
        <family val="2"/>
        <scheme val="minor"/>
      </rPr>
      <t>60g</t>
    </r>
    <r>
      <rPr>
        <sz val="14"/>
        <color rgb="FF000000"/>
        <rFont val="Calibri"/>
        <family val="2"/>
        <scheme val="minor"/>
      </rPr>
      <t>, Thầy Thía)</t>
    </r>
  </si>
  <si>
    <t>Lắp ráp, cài đặt máy tính (90g, thầy Thía)</t>
  </si>
  <si>
    <t>Mạng máy tính, 60, cô Tuyền</t>
  </si>
  <si>
    <t>LR, CĐMT</t>
  </si>
  <si>
    <t>(GV bận KK TS, CCDC)</t>
  </si>
  <si>
    <t>Kỹ năng số, 45g, cô Tuyền</t>
  </si>
  <si>
    <t>Điện tử cơ bản, 75, thỉnh giảng</t>
  </si>
  <si>
    <t>Kỹ thuật xung-số, 60, thỉnh giảng</t>
  </si>
  <si>
    <t>Mạng máy tính, 60, Tuyền</t>
  </si>
  <si>
    <t>Sửa chữa Desktop, 75g, Thía</t>
  </si>
  <si>
    <t>TH Điện tử cơ bản</t>
  </si>
  <si>
    <t>Lập trình cơ bản, 60g, cô Tuyền</t>
  </si>
  <si>
    <t>Lập trình Cơ bản, 60g, cô Tuyền</t>
  </si>
  <si>
    <t>36, 37,38,39</t>
  </si>
  <si>
    <t>Lập trình IoT; 
SC Bộ Nguồn.
(học tại cơ sở 1-TP Tuy Hòa)</t>
  </si>
  <si>
    <t>Năm 2</t>
  </si>
  <si>
    <t>Hệ quản trị cơ sở dữ liệu (Microsoft Access),  60g, cô Tuyền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</si>
</sst>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7">
    <font>
      <sz val="10"/>
      <color rgb="FF000000"/>
      <name val="Calibri"/>
      <family val="2"/>
      <scheme val="minor"/>
    </font>
    <font>
      <sz val="12"/>
      <color theme="1"/>
      <name val="Times New Roman"/>
      <family val="2"/>
      <charset val="163"/>
    </font>
    <font>
      <sz val="10"/>
      <color rgb="FF000000"/>
      <name val="Calibri"/>
      <family val="2"/>
      <scheme val="minor"/>
    </font>
    <font>
      <sz val="12"/>
      <color rgb="FF000000"/>
      <name val="Times New Roman"/>
      <family val="1"/>
    </font>
    <font>
      <sz val="10"/>
      <name val="Arial"/>
      <family val="2"/>
    </font>
    <font>
      <b/>
      <sz val="12"/>
      <color rgb="FF000000"/>
      <name val="Times New Roman"/>
      <family val="1"/>
    </font>
    <font>
      <b/>
      <u/>
      <sz val="12"/>
      <color rgb="FF000000"/>
      <name val="Times New Roman"/>
      <family val="1"/>
    </font>
    <font>
      <b/>
      <sz val="14"/>
      <color rgb="FF000000"/>
      <name val="Times New Roman"/>
      <family val="1"/>
    </font>
    <font>
      <b/>
      <sz val="14"/>
      <color rgb="FFFF0000"/>
      <name val="Times New Roman"/>
      <family val="1"/>
    </font>
    <font>
      <b/>
      <sz val="12"/>
      <color rgb="FFFF0000"/>
      <name val="Times New Roman"/>
      <family val="1"/>
    </font>
    <font>
      <sz val="12"/>
      <name val="Times New Roman"/>
      <family val="1"/>
    </font>
    <font>
      <sz val="10"/>
      <color rgb="FF000000"/>
      <name val="Cambria"/>
      <family val="1"/>
    </font>
    <font>
      <b/>
      <sz val="10"/>
      <color rgb="FF000000"/>
      <name val="Times New Roman"/>
      <family val="1"/>
    </font>
    <font>
      <sz val="10"/>
      <name val="Calibri"/>
      <family val="2"/>
    </font>
    <font>
      <sz val="8"/>
      <color rgb="FF000000"/>
      <name val="Times New Roman"/>
      <family val="1"/>
    </font>
    <font>
      <sz val="7"/>
      <color rgb="FF000000"/>
      <name val="Times New Roman"/>
      <family val="1"/>
    </font>
    <font>
      <sz val="10"/>
      <color rgb="FF000000"/>
      <name val="Times New Roman"/>
      <family val="1"/>
    </font>
    <font>
      <sz val="7"/>
      <name val="Times New Roman"/>
      <family val="1"/>
    </font>
    <font>
      <b/>
      <sz val="11"/>
      <name val="Times New Roman"/>
      <family val="1"/>
    </font>
    <font>
      <sz val="9"/>
      <name val="Times New Roman"/>
      <family val="1"/>
    </font>
    <font>
      <sz val="10"/>
      <name val="Cambria"/>
      <family val="1"/>
    </font>
    <font>
      <b/>
      <sz val="11"/>
      <name val="Cambria"/>
      <family val="1"/>
    </font>
    <font>
      <sz val="11"/>
      <color theme="1"/>
      <name val="Calibri"/>
      <family val="2"/>
      <charset val="163"/>
      <scheme val="minor"/>
    </font>
    <font>
      <sz val="12"/>
      <color rgb="FF000000"/>
      <name val="Times New Roman"/>
      <family val="1"/>
      <charset val="163"/>
    </font>
    <font>
      <i/>
      <sz val="10"/>
      <name val="Times New Roman"/>
      <family val="1"/>
    </font>
    <font>
      <sz val="11"/>
      <name val="Times New Roman"/>
      <family val="1"/>
    </font>
    <font>
      <sz val="10"/>
      <color rgb="FFFF0000"/>
      <name val="Times New Roman"/>
      <family val="1"/>
    </font>
    <font>
      <b/>
      <sz val="12"/>
      <name val="Cambria"/>
      <family val="1"/>
    </font>
    <font>
      <sz val="10"/>
      <name val="Times New Roman"/>
      <family val="1"/>
    </font>
    <font>
      <b/>
      <sz val="10"/>
      <color rgb="FFFF0000"/>
      <name val="Arial"/>
      <family val="2"/>
    </font>
    <font>
      <sz val="12"/>
      <name val="Arial"/>
      <family val="2"/>
    </font>
    <font>
      <sz val="8"/>
      <name val="Times New Roman"/>
      <family val="1"/>
    </font>
    <font>
      <sz val="11"/>
      <name val="Calibri"/>
      <family val="2"/>
    </font>
    <font>
      <b/>
      <i/>
      <u/>
      <sz val="11"/>
      <color rgb="FF000000"/>
      <name val="Times New Roman"/>
      <family val="1"/>
    </font>
    <font>
      <i/>
      <sz val="11"/>
      <color rgb="FF000000"/>
      <name val="Times New Roman"/>
      <family val="1"/>
    </font>
    <font>
      <sz val="11"/>
      <color theme="1"/>
      <name val="Calibri"/>
      <family val="2"/>
      <scheme val="minor"/>
    </font>
    <font>
      <b/>
      <sz val="14"/>
      <name val="Calibri"/>
      <family val="2"/>
    </font>
    <font>
      <sz val="12"/>
      <color rgb="FF000000"/>
      <name val="Calibri"/>
      <family val="2"/>
      <scheme val="minor"/>
    </font>
    <font>
      <i/>
      <sz val="13"/>
      <name val="Times New Roman"/>
      <family val="1"/>
    </font>
    <font>
      <sz val="14"/>
      <name val="Times New Roman"/>
      <family val="1"/>
    </font>
    <font>
      <b/>
      <sz val="13"/>
      <name val="Times New Roman"/>
      <family val="1"/>
    </font>
    <font>
      <b/>
      <sz val="12"/>
      <name val="Times New Roman"/>
      <family val="1"/>
    </font>
    <font>
      <b/>
      <sz val="10"/>
      <color rgb="FFFF0000"/>
      <name val="Calibri"/>
      <family val="2"/>
      <scheme val="minor"/>
    </font>
    <font>
      <sz val="9"/>
      <color indexed="81"/>
      <name val="Tahoma"/>
      <family val="2"/>
    </font>
    <font>
      <b/>
      <sz val="9"/>
      <color indexed="81"/>
      <name val="Tahoma"/>
      <family val="2"/>
    </font>
    <font>
      <b/>
      <sz val="16"/>
      <name val="Times New Roman"/>
      <family val="1"/>
    </font>
    <font>
      <b/>
      <sz val="8"/>
      <color indexed="8"/>
      <name val="Times New Roman"/>
      <family val="1"/>
    </font>
    <font>
      <sz val="7"/>
      <color indexed="8"/>
      <name val="Times New Roman"/>
      <family val="1"/>
    </font>
    <font>
      <sz val="8"/>
      <color indexed="8"/>
      <name val="Times New Roman"/>
      <family val="1"/>
    </font>
    <font>
      <sz val="12"/>
      <color indexed="8"/>
      <name val="Times New Roman"/>
      <family val="1"/>
    </font>
    <font>
      <sz val="12"/>
      <color rgb="FFFF0000"/>
      <name val="Times New Roman"/>
      <family val="1"/>
    </font>
    <font>
      <i/>
      <sz val="14"/>
      <name val="Times New Roman"/>
      <family val="1"/>
    </font>
    <font>
      <sz val="14"/>
      <color rgb="FF000000"/>
      <name val="Calibri"/>
      <family val="2"/>
      <scheme val="minor"/>
    </font>
    <font>
      <sz val="14"/>
      <name val="Arial"/>
      <family val="2"/>
    </font>
    <font>
      <sz val="12"/>
      <color theme="1"/>
      <name val="Times New Roman"/>
      <family val="2"/>
      <charset val="163"/>
    </font>
    <font>
      <sz val="12"/>
      <name val="Times New Roman"/>
      <family val="1"/>
      <charset val="163"/>
    </font>
    <font>
      <b/>
      <sz val="15"/>
      <name val="Times New Roman"/>
      <family val="1"/>
      <charset val="163"/>
    </font>
    <font>
      <b/>
      <sz val="14"/>
      <color rgb="FFFF0000"/>
      <name val="Calibri"/>
      <family val="2"/>
      <scheme val="minor"/>
    </font>
    <font>
      <b/>
      <sz val="9"/>
      <color indexed="8"/>
      <name val="Times New Roman"/>
      <family val="1"/>
    </font>
    <font>
      <sz val="9"/>
      <color indexed="8"/>
      <name val="Times New Roman"/>
      <family val="1"/>
    </font>
    <font>
      <b/>
      <sz val="12"/>
      <color indexed="8"/>
      <name val="Times New Roman"/>
      <family val="1"/>
    </font>
    <font>
      <sz val="9"/>
      <color rgb="FF000000"/>
      <name val="Arial"/>
      <family val="2"/>
    </font>
    <font>
      <u/>
      <sz val="11"/>
      <color theme="10"/>
      <name val="Calibri"/>
      <family val="2"/>
      <charset val="163"/>
      <scheme val="minor"/>
    </font>
    <font>
      <sz val="13"/>
      <color rgb="FF000000"/>
      <name val="Times New Roman"/>
      <family val="1"/>
    </font>
    <font>
      <b/>
      <sz val="13"/>
      <color rgb="FF000000"/>
      <name val="Times New Roman"/>
      <family val="1"/>
    </font>
    <font>
      <b/>
      <sz val="12"/>
      <color rgb="FF000000"/>
      <name val="Arial"/>
      <family val="2"/>
    </font>
    <font>
      <sz val="11"/>
      <color rgb="FF000000"/>
      <name val="Times New Roman"/>
      <family val="1"/>
    </font>
    <font>
      <sz val="12"/>
      <color rgb="FF000000"/>
      <name val="Calibri"/>
      <family val="2"/>
    </font>
    <font>
      <b/>
      <sz val="10"/>
      <color rgb="FF000000"/>
      <name val="Arial"/>
      <family val="2"/>
    </font>
    <font>
      <b/>
      <sz val="11"/>
      <color rgb="FF000000"/>
      <name val="Arial"/>
      <family val="2"/>
    </font>
    <font>
      <sz val="12"/>
      <color rgb="FF000000"/>
      <name val="Arial"/>
      <family val="2"/>
    </font>
    <font>
      <sz val="13"/>
      <color rgb="FF000000"/>
      <name val="Calibri"/>
      <family val="2"/>
    </font>
    <font>
      <sz val="14"/>
      <color rgb="FF000000"/>
      <name val="Tahoma"/>
      <family val="2"/>
    </font>
    <font>
      <sz val="14"/>
      <name val="Times New Roman"/>
      <family val="1"/>
      <charset val="163"/>
    </font>
    <font>
      <sz val="10"/>
      <color indexed="8"/>
      <name val="Times New Roman"/>
      <family val="1"/>
    </font>
    <font>
      <sz val="12"/>
      <name val="Calibri"/>
      <family val="2"/>
    </font>
    <font>
      <sz val="8"/>
      <color rgb="FF000000"/>
      <name val="Calibri"/>
      <family val="2"/>
      <scheme val="minor"/>
    </font>
    <font>
      <sz val="8"/>
      <color rgb="FFFF0000"/>
      <name val="Times New Roman"/>
      <family val="1"/>
    </font>
    <font>
      <sz val="10"/>
      <color rgb="FFFF0000"/>
      <name val="Calibri"/>
      <family val="2"/>
      <scheme val="minor"/>
    </font>
    <font>
      <sz val="11"/>
      <name val="Arial"/>
      <family val="2"/>
    </font>
    <font>
      <sz val="12"/>
      <color rgb="FFFFFF00"/>
      <name val="Calibri"/>
      <family val="2"/>
      <scheme val="minor"/>
    </font>
    <font>
      <sz val="16"/>
      <color indexed="8"/>
      <name val="Times New Roman"/>
      <family val="1"/>
    </font>
    <font>
      <sz val="14"/>
      <color rgb="FFFF0000"/>
      <name val="Calibri"/>
      <family val="2"/>
      <scheme val="minor"/>
    </font>
    <font>
      <sz val="8"/>
      <color theme="9" tint="-0.249977111117893"/>
      <name val="Calibri"/>
      <family val="2"/>
      <scheme val="minor"/>
    </font>
    <font>
      <sz val="9"/>
      <color rgb="FFFF0000"/>
      <name val="Times New Roman"/>
      <family val="1"/>
    </font>
    <font>
      <sz val="11"/>
      <color rgb="FF000000"/>
      <name val="Calibri"/>
      <family val="2"/>
      <scheme val="minor"/>
    </font>
    <font>
      <sz val="10"/>
      <name val="10"/>
      <charset val="163"/>
    </font>
    <font>
      <sz val="16"/>
      <name val="Times New Roman"/>
      <family val="1"/>
    </font>
    <font>
      <sz val="9"/>
      <color rgb="FF000000"/>
      <name val="Times New Roman"/>
      <family val="1"/>
    </font>
    <font>
      <sz val="9"/>
      <color rgb="FF000000"/>
      <name val="Calibri"/>
      <family val="2"/>
      <scheme val="minor"/>
    </font>
    <font>
      <b/>
      <sz val="10"/>
      <name val="Times New Roman"/>
      <family val="1"/>
    </font>
    <font>
      <sz val="10"/>
      <color rgb="FFFF0000"/>
      <name val="Arial"/>
      <family val="2"/>
    </font>
    <font>
      <sz val="14"/>
      <name val="Calibri"/>
      <family val="2"/>
      <scheme val="minor"/>
    </font>
    <font>
      <sz val="13"/>
      <name val="Times New Roman"/>
      <family val="1"/>
    </font>
    <font>
      <b/>
      <sz val="14"/>
      <color rgb="FF000000"/>
      <name val="Calibri"/>
      <family val="2"/>
      <scheme val="minor"/>
    </font>
    <font>
      <sz val="14"/>
      <color rgb="FF000000"/>
      <name val="Times New Roman"/>
      <family val="1"/>
    </font>
    <font>
      <sz val="11"/>
      <color rgb="FFFFFF00"/>
      <name val="Calibri"/>
      <family val="2"/>
      <scheme val="minor"/>
    </font>
  </fonts>
  <fills count="3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F7F7F"/>
        <bgColor rgb="FF7F7F7F"/>
      </patternFill>
    </fill>
    <fill>
      <patternFill patternType="solid">
        <fgColor rgb="FF92D050"/>
        <bgColor rgb="FFFFC000"/>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50"/>
        <bgColor indexed="64"/>
      </patternFill>
    </fill>
    <fill>
      <patternFill patternType="solid">
        <fgColor theme="5" tint="0.59999389629810485"/>
        <bgColor indexed="64"/>
      </patternFill>
    </fill>
    <fill>
      <patternFill patternType="solid">
        <fgColor theme="5"/>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0000"/>
        <bgColor indexed="64"/>
      </patternFill>
    </fill>
    <fill>
      <patternFill patternType="solid">
        <fgColor rgb="FFFFFF00"/>
        <bgColor rgb="FFFFC000"/>
      </patternFill>
    </fill>
    <fill>
      <patternFill patternType="solid">
        <fgColor theme="0" tint="-0.34998626667073579"/>
        <bgColor indexed="64"/>
      </patternFill>
    </fill>
    <fill>
      <patternFill patternType="solid">
        <fgColor rgb="FF00FF00"/>
        <bgColor indexed="64"/>
      </patternFill>
    </fill>
    <fill>
      <patternFill patternType="solid">
        <fgColor rgb="FFFF00FF"/>
        <bgColor indexed="64"/>
      </patternFill>
    </fill>
    <fill>
      <patternFill patternType="solid">
        <fgColor rgb="FFFF66FF"/>
        <bgColor indexed="64"/>
      </patternFill>
    </fill>
    <fill>
      <patternFill patternType="solid">
        <fgColor theme="2" tint="-0.499984740745262"/>
        <bgColor indexed="64"/>
      </patternFill>
    </fill>
    <fill>
      <patternFill patternType="solid">
        <fgColor rgb="FFC00000"/>
        <bgColor indexed="64"/>
      </patternFill>
    </fill>
    <fill>
      <gradientFill>
        <stop position="0">
          <color theme="3" tint="0.40000610370189521"/>
        </stop>
        <stop position="0.5">
          <color rgb="FFFFFF00"/>
        </stop>
        <stop position="1">
          <color theme="3" tint="0.40000610370189521"/>
        </stop>
      </gradientFill>
    </fill>
    <fill>
      <patternFill patternType="solid">
        <fgColor theme="0" tint="-0.499984740745262"/>
        <bgColor indexed="64"/>
      </patternFill>
    </fill>
    <fill>
      <patternFill patternType="solid">
        <fgColor theme="5" tint="-0.249977111117893"/>
        <bgColor indexed="64"/>
      </patternFill>
    </fill>
    <fill>
      <patternFill patternType="solid">
        <fgColor theme="3" tint="0.59999389629810485"/>
        <bgColor indexed="64"/>
      </patternFill>
    </fill>
  </fills>
  <borders count="84">
    <border>
      <left/>
      <right/>
      <top/>
      <bottom/>
      <diagonal/>
    </border>
    <border>
      <left style="double">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style="thin">
        <color rgb="FF000000"/>
      </right>
      <top style="thin">
        <color rgb="FF000000"/>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double">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thin">
        <color indexed="64"/>
      </left>
      <right style="thin">
        <color indexed="64"/>
      </right>
      <top style="double">
        <color indexed="64"/>
      </top>
      <bottom/>
      <diagonal/>
    </border>
    <border>
      <left style="double">
        <color rgb="FF000000"/>
      </left>
      <right style="thin">
        <color indexed="64"/>
      </right>
      <top style="thin">
        <color rgb="FF000000"/>
      </top>
      <bottom/>
      <diagonal/>
    </border>
    <border>
      <left style="double">
        <color rgb="FF000000"/>
      </left>
      <right style="thin">
        <color indexed="64"/>
      </right>
      <top/>
      <bottom style="thin">
        <color indexed="64"/>
      </bottom>
      <diagonal/>
    </border>
    <border>
      <left/>
      <right/>
      <top style="double">
        <color rgb="FF000000"/>
      </top>
      <bottom/>
      <diagonal/>
    </border>
    <border>
      <left style="thin">
        <color rgb="FF000000"/>
      </left>
      <right style="thin">
        <color rgb="FF000000"/>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rgb="FF000000"/>
      </left>
      <right/>
      <top style="double">
        <color rgb="FF000000"/>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double">
        <color rgb="FF000000"/>
      </top>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thin">
        <color indexed="64"/>
      </right>
      <top style="double">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double">
        <color rgb="FF000000"/>
      </left>
      <right style="thin">
        <color indexed="64"/>
      </right>
      <top/>
      <bottom/>
      <diagonal/>
    </border>
    <border>
      <left style="double">
        <color rgb="FF000000"/>
      </left>
      <right style="thin">
        <color rgb="FF000000"/>
      </right>
      <top/>
      <bottom style="thin">
        <color indexed="64"/>
      </bottom>
      <diagonal/>
    </border>
    <border>
      <left style="double">
        <color indexed="64"/>
      </left>
      <right style="thin">
        <color indexed="64"/>
      </right>
      <top style="thin">
        <color indexed="64"/>
      </top>
      <bottom/>
      <diagonal/>
    </border>
    <border>
      <left style="thin">
        <color indexed="64"/>
      </left>
      <right style="thin">
        <color rgb="FF000000"/>
      </right>
      <top style="thin">
        <color indexed="64"/>
      </top>
      <bottom style="double">
        <color indexed="64"/>
      </bottom>
      <diagonal/>
    </border>
    <border>
      <left/>
      <right/>
      <top style="double">
        <color indexed="64"/>
      </top>
      <bottom/>
      <diagonal/>
    </border>
    <border>
      <left style="thin">
        <color rgb="FF000000"/>
      </left>
      <right style="double">
        <color rgb="FF000000"/>
      </right>
      <top style="thin">
        <color rgb="FF000000"/>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rgb="FF000000"/>
      </left>
      <right style="thin">
        <color rgb="FF000000"/>
      </right>
      <top style="hair">
        <color rgb="FF000000"/>
      </top>
      <bottom style="hair">
        <color rgb="FF000000"/>
      </bottom>
      <diagonal/>
    </border>
    <border>
      <left style="double">
        <color indexed="64"/>
      </left>
      <right/>
      <top style="double">
        <color indexed="64"/>
      </top>
      <bottom style="thin">
        <color indexed="64"/>
      </bottom>
      <diagonal/>
    </border>
  </borders>
  <cellStyleXfs count="8">
    <xf numFmtId="0" fontId="0" fillId="0" borderId="0"/>
    <xf numFmtId="0" fontId="22" fillId="0" borderId="0"/>
    <xf numFmtId="0" fontId="35" fillId="0" borderId="0"/>
    <xf numFmtId="0" fontId="22" fillId="0" borderId="0"/>
    <xf numFmtId="0" fontId="54" fillId="0" borderId="0"/>
    <xf numFmtId="0" fontId="35" fillId="0" borderId="0"/>
    <xf numFmtId="9" fontId="22" fillId="0" borderId="0" applyFont="0" applyFill="0" applyBorder="0" applyAlignment="0" applyProtection="0"/>
    <xf numFmtId="0" fontId="62" fillId="0" borderId="0" applyNumberFormat="0" applyFill="0" applyBorder="0" applyAlignment="0" applyProtection="0"/>
  </cellStyleXfs>
  <cellXfs count="1074">
    <xf numFmtId="0" fontId="0" fillId="0" borderId="0" xfId="0"/>
    <xf numFmtId="0" fontId="3" fillId="0" borderId="0" xfId="0" applyFont="1" applyBorder="1"/>
    <xf numFmtId="0" fontId="4" fillId="0" borderId="0" xfId="0" applyFont="1" applyBorder="1"/>
    <xf numFmtId="0" fontId="0" fillId="0" borderId="0" xfId="0" applyFont="1" applyAlignment="1"/>
    <xf numFmtId="0" fontId="5" fillId="0" borderId="0" xfId="0" applyFont="1" applyBorder="1" applyAlignment="1">
      <alignment horizontal="left"/>
    </xf>
    <xf numFmtId="0" fontId="5" fillId="0" borderId="0" xfId="0" applyFont="1" applyBorder="1"/>
    <xf numFmtId="0" fontId="6" fillId="0" borderId="0" xfId="0" applyFont="1" applyBorder="1"/>
    <xf numFmtId="0" fontId="3" fillId="0" borderId="0" xfId="0" applyFont="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7" fillId="0" borderId="0" xfId="0" applyFont="1" applyBorder="1"/>
    <xf numFmtId="0" fontId="9" fillId="0" borderId="0" xfId="0" applyFont="1" applyAlignment="1">
      <alignment horizontal="left" vertical="center"/>
    </xf>
    <xf numFmtId="0" fontId="0" fillId="0" borderId="0" xfId="0" applyFont="1" applyAlignment="1">
      <alignment vertical="center"/>
    </xf>
    <xf numFmtId="0" fontId="5" fillId="0" borderId="0" xfId="0" applyFont="1" applyAlignment="1">
      <alignment horizontal="left"/>
    </xf>
    <xf numFmtId="0" fontId="4" fillId="0" borderId="0" xfId="0" applyFont="1"/>
    <xf numFmtId="0" fontId="0" fillId="0" borderId="0" xfId="0" applyFont="1" applyAlignment="1"/>
    <xf numFmtId="0" fontId="10" fillId="0" borderId="0" xfId="0" applyFont="1" applyAlignment="1">
      <alignment horizontal="center"/>
    </xf>
    <xf numFmtId="14" fontId="15" fillId="0" borderId="11" xfId="0" quotePrefix="1" applyNumberFormat="1" applyFont="1" applyBorder="1" applyAlignment="1">
      <alignment horizontal="center" vertical="center" wrapText="1"/>
    </xf>
    <xf numFmtId="14" fontId="16" fillId="0" borderId="11" xfId="0" quotePrefix="1" applyNumberFormat="1" applyFont="1" applyBorder="1" applyAlignment="1">
      <alignment horizontal="center" vertical="center" wrapText="1"/>
    </xf>
    <xf numFmtId="0" fontId="14" fillId="0" borderId="17" xfId="0" applyFont="1" applyBorder="1" applyAlignment="1">
      <alignment horizontal="center" vertical="center"/>
    </xf>
    <xf numFmtId="0" fontId="14" fillId="0" borderId="0" xfId="0" applyFont="1" applyBorder="1" applyAlignment="1">
      <alignment horizontal="center" vertical="center"/>
    </xf>
    <xf numFmtId="0" fontId="0" fillId="0" borderId="0" xfId="0" applyFont="1" applyBorder="1" applyAlignment="1"/>
    <xf numFmtId="0" fontId="16" fillId="0" borderId="3" xfId="0" applyFont="1" applyBorder="1" applyAlignment="1">
      <alignment horizontal="center" vertical="center"/>
    </xf>
    <xf numFmtId="0" fontId="10" fillId="0" borderId="8" xfId="0" applyFont="1" applyFill="1" applyBorder="1" applyAlignment="1"/>
    <xf numFmtId="0" fontId="10" fillId="0" borderId="8" xfId="0" applyFont="1" applyFill="1" applyBorder="1" applyAlignment="1">
      <alignment wrapText="1"/>
    </xf>
    <xf numFmtId="0" fontId="3" fillId="0" borderId="8" xfId="0" applyFont="1" applyFill="1" applyBorder="1" applyAlignment="1">
      <alignment vertical="center"/>
    </xf>
    <xf numFmtId="0" fontId="13" fillId="0" borderId="8" xfId="0" applyFont="1" applyFill="1" applyBorder="1" applyAlignment="1"/>
    <xf numFmtId="0" fontId="0" fillId="0" borderId="8" xfId="0" applyFont="1" applyFill="1" applyBorder="1" applyAlignment="1"/>
    <xf numFmtId="0" fontId="19" fillId="0" borderId="22" xfId="0" applyFont="1" applyBorder="1" applyAlignment="1">
      <alignment horizontal="center" vertical="center"/>
    </xf>
    <xf numFmtId="0" fontId="10" fillId="0" borderId="8" xfId="0" applyFont="1" applyFill="1" applyBorder="1" applyAlignment="1">
      <alignment horizontal="left"/>
    </xf>
    <xf numFmtId="0" fontId="19" fillId="0" borderId="12" xfId="0" applyFont="1" applyBorder="1" applyAlignment="1">
      <alignment horizontal="center" vertical="center"/>
    </xf>
    <xf numFmtId="0" fontId="10" fillId="0" borderId="8" xfId="0" applyFont="1" applyFill="1" applyBorder="1" applyAlignment="1">
      <alignment horizontal="left" wrapText="1"/>
    </xf>
    <xf numFmtId="0" fontId="4" fillId="0" borderId="8" xfId="0" applyFont="1" applyFill="1" applyBorder="1"/>
    <xf numFmtId="0" fontId="10" fillId="0" borderId="8" xfId="0" applyFont="1" applyFill="1" applyBorder="1" applyAlignment="1">
      <alignment vertical="center"/>
    </xf>
    <xf numFmtId="0" fontId="10" fillId="0" borderId="8" xfId="0" applyFont="1" applyFill="1" applyBorder="1" applyAlignment="1">
      <alignment horizontal="lef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24" fillId="0" borderId="8" xfId="0" applyFont="1" applyFill="1" applyBorder="1" applyAlignment="1">
      <alignment horizontal="center" vertical="center"/>
    </xf>
    <xf numFmtId="0" fontId="20"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0" fillId="0" borderId="8" xfId="0" applyFont="1" applyFill="1" applyBorder="1" applyAlignment="1">
      <alignment horizontal="center" vertical="center"/>
    </xf>
    <xf numFmtId="0" fontId="29" fillId="0" borderId="8" xfId="0" applyFont="1" applyFill="1" applyBorder="1" applyAlignment="1">
      <alignment horizontal="center" vertical="center"/>
    </xf>
    <xf numFmtId="0" fontId="10" fillId="0" borderId="8" xfId="0" applyFont="1" applyFill="1" applyBorder="1" applyAlignment="1">
      <alignment vertical="top" wrapText="1"/>
    </xf>
    <xf numFmtId="0" fontId="10" fillId="0" borderId="8" xfId="0" applyFont="1" applyFill="1" applyBorder="1" applyAlignment="1">
      <alignment horizontal="center" vertical="top" wrapText="1"/>
    </xf>
    <xf numFmtId="0" fontId="10" fillId="0" borderId="8" xfId="0" applyFont="1" applyFill="1" applyBorder="1"/>
    <xf numFmtId="0" fontId="19" fillId="0" borderId="18" xfId="0" applyFont="1" applyBorder="1" applyAlignment="1">
      <alignment horizontal="center" vertical="center"/>
    </xf>
    <xf numFmtId="0" fontId="13" fillId="0" borderId="8" xfId="0" applyFont="1" applyBorder="1" applyAlignment="1">
      <alignment vertical="center"/>
    </xf>
    <xf numFmtId="0" fontId="19" fillId="0" borderId="8" xfId="0" applyFont="1" applyBorder="1" applyAlignment="1">
      <alignment horizontal="center" vertical="center"/>
    </xf>
    <xf numFmtId="0" fontId="19" fillId="0" borderId="8" xfId="0" applyFont="1" applyFill="1" applyBorder="1" applyAlignment="1">
      <alignment horizontal="center" vertical="center"/>
    </xf>
    <xf numFmtId="0" fontId="2" fillId="0" borderId="8" xfId="0" applyFont="1" applyBorder="1" applyAlignment="1">
      <alignment vertical="center"/>
    </xf>
    <xf numFmtId="0" fontId="0" fillId="0" borderId="8" xfId="0" applyFont="1" applyBorder="1" applyAlignment="1"/>
    <xf numFmtId="0" fontId="32" fillId="0" borderId="0" xfId="0" applyFont="1"/>
    <xf numFmtId="0" fontId="33" fillId="0" borderId="0" xfId="0" applyFont="1" applyAlignment="1">
      <alignment horizontal="right" vertical="center"/>
    </xf>
    <xf numFmtId="0" fontId="34" fillId="0" borderId="0" xfId="0" applyFont="1" applyAlignment="1">
      <alignment horizontal="left" vertical="center" wrapText="1"/>
    </xf>
    <xf numFmtId="0" fontId="5" fillId="0" borderId="0" xfId="0" applyFont="1"/>
    <xf numFmtId="0" fontId="3" fillId="0" borderId="25" xfId="0" applyFont="1" applyFill="1" applyBorder="1" applyAlignment="1">
      <alignment vertical="center"/>
    </xf>
    <xf numFmtId="0" fontId="13" fillId="0" borderId="25" xfId="0" applyFont="1" applyFill="1" applyBorder="1" applyAlignment="1"/>
    <xf numFmtId="0" fontId="14" fillId="0" borderId="27" xfId="0" applyFont="1" applyBorder="1" applyAlignment="1">
      <alignment horizontal="center" vertical="center"/>
    </xf>
    <xf numFmtId="0" fontId="7" fillId="0" borderId="0" xfId="0" applyFont="1" applyAlignment="1">
      <alignment horizontal="center"/>
    </xf>
    <xf numFmtId="0" fontId="14" fillId="0" borderId="32" xfId="0" applyFont="1" applyBorder="1" applyAlignment="1">
      <alignment horizontal="center" vertical="center"/>
    </xf>
    <xf numFmtId="14" fontId="5" fillId="0" borderId="11" xfId="0" quotePrefix="1" applyNumberFormat="1" applyFont="1" applyBorder="1" applyAlignment="1">
      <alignment horizontal="center" vertical="center" wrapText="1"/>
    </xf>
    <xf numFmtId="14" fontId="5" fillId="0" borderId="12" xfId="0" quotePrefix="1" applyNumberFormat="1" applyFont="1" applyBorder="1" applyAlignment="1">
      <alignment horizontal="center" vertical="center" wrapText="1"/>
    </xf>
    <xf numFmtId="0" fontId="38" fillId="0" borderId="28" xfId="0" applyFont="1" applyFill="1" applyBorder="1" applyAlignment="1">
      <alignment vertical="center" textRotation="90"/>
    </xf>
    <xf numFmtId="0" fontId="38" fillId="0" borderId="23" xfId="0" applyFont="1" applyFill="1" applyBorder="1" applyAlignment="1">
      <alignment vertical="center" textRotation="90"/>
    </xf>
    <xf numFmtId="0" fontId="38" fillId="0" borderId="25" xfId="0" applyFont="1" applyFill="1" applyBorder="1" applyAlignment="1">
      <alignment vertical="center" textRotation="90"/>
    </xf>
    <xf numFmtId="0" fontId="24" fillId="0" borderId="25" xfId="0" applyFont="1" applyFill="1" applyBorder="1" applyAlignment="1">
      <alignment vertical="center" wrapText="1"/>
    </xf>
    <xf numFmtId="0" fontId="3" fillId="7" borderId="25" xfId="0" applyFont="1" applyFill="1" applyBorder="1" applyAlignment="1">
      <alignment vertical="center"/>
    </xf>
    <xf numFmtId="0" fontId="24" fillId="0" borderId="21" xfId="0" applyFont="1" applyFill="1" applyBorder="1" applyAlignment="1">
      <alignment vertical="center"/>
    </xf>
    <xf numFmtId="0" fontId="24" fillId="0" borderId="25" xfId="0" applyFont="1" applyFill="1" applyBorder="1" applyAlignment="1">
      <alignment vertical="center"/>
    </xf>
    <xf numFmtId="0" fontId="24" fillId="0" borderId="21" xfId="0" applyFont="1" applyFill="1" applyBorder="1" applyAlignment="1">
      <alignment vertical="center" wrapText="1"/>
    </xf>
    <xf numFmtId="0" fontId="42" fillId="0" borderId="0" xfId="0" applyFont="1" applyAlignment="1"/>
    <xf numFmtId="0" fontId="0" fillId="0" borderId="0" xfId="0" applyFont="1" applyAlignment="1"/>
    <xf numFmtId="0" fontId="10" fillId="0" borderId="0" xfId="0" applyFont="1" applyAlignment="1">
      <alignment horizontal="center"/>
    </xf>
    <xf numFmtId="0" fontId="39" fillId="0" borderId="23" xfId="0" applyFont="1" applyFill="1" applyBorder="1" applyAlignment="1">
      <alignment vertical="center" wrapText="1"/>
    </xf>
    <xf numFmtId="0" fontId="39" fillId="0" borderId="25" xfId="0" applyFont="1" applyFill="1" applyBorder="1" applyAlignment="1">
      <alignment vertical="center" wrapText="1"/>
    </xf>
    <xf numFmtId="0" fontId="37" fillId="0" borderId="8" xfId="0" applyFont="1" applyBorder="1" applyAlignment="1">
      <alignment horizontal="center"/>
    </xf>
    <xf numFmtId="14" fontId="5" fillId="3" borderId="12" xfId="0" quotePrefix="1" applyNumberFormat="1" applyFont="1" applyFill="1" applyBorder="1" applyAlignment="1">
      <alignment horizontal="center" vertical="center" wrapText="1"/>
    </xf>
    <xf numFmtId="0" fontId="10" fillId="0" borderId="25" xfId="0" applyFont="1" applyFill="1" applyBorder="1" applyAlignment="1">
      <alignment vertical="center" wrapText="1"/>
    </xf>
    <xf numFmtId="0" fontId="45" fillId="0" borderId="21" xfId="0" applyFont="1" applyFill="1" applyBorder="1" applyAlignment="1">
      <alignment horizontal="center" vertical="center" textRotation="90" wrapText="1"/>
    </xf>
    <xf numFmtId="0" fontId="45" fillId="0" borderId="23" xfId="0" applyFont="1" applyFill="1" applyBorder="1" applyAlignment="1">
      <alignment horizontal="center" vertical="center" textRotation="90" wrapText="1"/>
    </xf>
    <xf numFmtId="0" fontId="10" fillId="0" borderId="0" xfId="0" applyFont="1" applyAlignment="1">
      <alignment horizontal="center"/>
    </xf>
    <xf numFmtId="0" fontId="0" fillId="0" borderId="0" xfId="0" applyFont="1" applyAlignment="1"/>
    <xf numFmtId="0" fontId="7" fillId="0" borderId="3" xfId="0" applyFont="1" applyBorder="1" applyAlignment="1">
      <alignment vertical="center"/>
    </xf>
    <xf numFmtId="0" fontId="36" fillId="0" borderId="31" xfId="0" applyFont="1" applyBorder="1" applyAlignment="1"/>
    <xf numFmtId="17" fontId="47" fillId="0" borderId="8" xfId="0" quotePrefix="1" applyNumberFormat="1" applyFont="1" applyBorder="1" applyAlignment="1">
      <alignment horizontal="center" vertical="center" wrapText="1"/>
    </xf>
    <xf numFmtId="0" fontId="47" fillId="0" borderId="8" xfId="0" quotePrefix="1" applyFont="1" applyBorder="1" applyAlignment="1">
      <alignment horizontal="center" vertical="center" wrapText="1"/>
    </xf>
    <xf numFmtId="16" fontId="47" fillId="0" borderId="8" xfId="0" quotePrefix="1" applyNumberFormat="1" applyFont="1" applyBorder="1" applyAlignment="1">
      <alignment horizontal="center" vertical="center" wrapText="1"/>
    </xf>
    <xf numFmtId="16" fontId="47" fillId="0" borderId="8" xfId="0" quotePrefix="1" applyNumberFormat="1" applyFont="1" applyBorder="1" applyAlignment="1">
      <alignment horizontal="center" vertical="center"/>
    </xf>
    <xf numFmtId="16" fontId="47" fillId="0" borderId="14" xfId="0" quotePrefix="1" applyNumberFormat="1"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8" fillId="0" borderId="44" xfId="0" applyFont="1" applyFill="1" applyBorder="1" applyAlignment="1">
      <alignment horizontal="center" vertical="center"/>
    </xf>
    <xf numFmtId="0" fontId="50" fillId="2" borderId="8" xfId="0" applyFont="1" applyFill="1" applyBorder="1" applyAlignment="1">
      <alignment wrapText="1"/>
    </xf>
    <xf numFmtId="0" fontId="0" fillId="0" borderId="8" xfId="0" applyBorder="1"/>
    <xf numFmtId="0" fontId="0" fillId="0" borderId="14" xfId="0" applyBorder="1"/>
    <xf numFmtId="0" fontId="10" fillId="2" borderId="8" xfId="0" applyFont="1" applyFill="1" applyBorder="1" applyAlignment="1">
      <alignment vertical="center"/>
    </xf>
    <xf numFmtId="0" fontId="0" fillId="2" borderId="8" xfId="0" applyFill="1" applyBorder="1"/>
    <xf numFmtId="0" fontId="0" fillId="2" borderId="14" xfId="0" applyFill="1" applyBorder="1"/>
    <xf numFmtId="0" fontId="28" fillId="2" borderId="8" xfId="0" applyFont="1" applyFill="1" applyBorder="1" applyAlignment="1">
      <alignment wrapText="1"/>
    </xf>
    <xf numFmtId="1" fontId="10" fillId="2" borderId="8" xfId="0" applyNumberFormat="1" applyFont="1" applyFill="1" applyBorder="1" applyAlignment="1">
      <alignment vertical="center" wrapText="1"/>
    </xf>
    <xf numFmtId="0" fontId="28" fillId="2" borderId="42" xfId="0" applyFont="1" applyFill="1" applyBorder="1" applyAlignment="1">
      <alignment wrapText="1"/>
    </xf>
    <xf numFmtId="0" fontId="0" fillId="2" borderId="42" xfId="0" applyFill="1" applyBorder="1"/>
    <xf numFmtId="1" fontId="10" fillId="2" borderId="42" xfId="0" applyNumberFormat="1" applyFont="1" applyFill="1" applyBorder="1" applyAlignment="1">
      <alignment vertical="center" wrapText="1"/>
    </xf>
    <xf numFmtId="0" fontId="10" fillId="2" borderId="42" xfId="0" applyFont="1" applyFill="1" applyBorder="1" applyAlignment="1">
      <alignment vertical="center"/>
    </xf>
    <xf numFmtId="0" fontId="0" fillId="2" borderId="44" xfId="0" applyFill="1" applyBorder="1"/>
    <xf numFmtId="0" fontId="0" fillId="3" borderId="8" xfId="0" applyFill="1" applyBorder="1"/>
    <xf numFmtId="0" fontId="0" fillId="3" borderId="8" xfId="0" applyFill="1" applyBorder="1" applyAlignment="1">
      <alignment wrapText="1"/>
    </xf>
    <xf numFmtId="0" fontId="7" fillId="0" borderId="36" xfId="0" applyFont="1" applyBorder="1" applyAlignment="1">
      <alignment vertical="center"/>
    </xf>
    <xf numFmtId="0" fontId="0" fillId="0" borderId="0" xfId="0" applyFont="1" applyAlignment="1"/>
    <xf numFmtId="0" fontId="52" fillId="0" borderId="7" xfId="0" applyFont="1" applyBorder="1" applyAlignment="1">
      <alignment horizontal="center"/>
    </xf>
    <xf numFmtId="0" fontId="53" fillId="4" borderId="0" xfId="0" applyFont="1" applyFill="1" applyBorder="1"/>
    <xf numFmtId="0" fontId="52" fillId="3" borderId="7" xfId="0" applyFont="1" applyFill="1" applyBorder="1" applyAlignment="1"/>
    <xf numFmtId="0" fontId="52" fillId="19" borderId="7" xfId="0" applyFont="1" applyFill="1" applyBorder="1" applyAlignment="1"/>
    <xf numFmtId="0" fontId="53" fillId="19" borderId="7" xfId="0" applyFont="1" applyFill="1" applyBorder="1"/>
    <xf numFmtId="0" fontId="53" fillId="20" borderId="7" xfId="0" applyFont="1" applyFill="1" applyBorder="1"/>
    <xf numFmtId="0" fontId="52" fillId="10" borderId="0" xfId="0" applyFont="1" applyFill="1" applyAlignment="1"/>
    <xf numFmtId="0" fontId="52" fillId="0" borderId="0" xfId="0" applyFont="1" applyAlignment="1"/>
    <xf numFmtId="0" fontId="52" fillId="0" borderId="0" xfId="0" applyFont="1" applyAlignment="1">
      <alignment vertical="center"/>
    </xf>
    <xf numFmtId="0" fontId="52" fillId="17" borderId="0" xfId="0" applyFont="1" applyFill="1" applyAlignment="1"/>
    <xf numFmtId="0" fontId="53" fillId="21" borderId="7" xfId="0" applyFont="1" applyFill="1" applyBorder="1"/>
    <xf numFmtId="0" fontId="40" fillId="0" borderId="28" xfId="0" applyFont="1" applyFill="1" applyBorder="1" applyAlignment="1">
      <alignment vertical="center" textRotation="90"/>
    </xf>
    <xf numFmtId="0" fontId="40" fillId="0" borderId="23" xfId="0" applyFont="1" applyFill="1" applyBorder="1" applyAlignment="1">
      <alignment vertical="center" textRotation="90"/>
    </xf>
    <xf numFmtId="0" fontId="40" fillId="0" borderId="25" xfId="0" applyFont="1" applyFill="1" applyBorder="1" applyAlignment="1">
      <alignment vertical="center" textRotation="90"/>
    </xf>
    <xf numFmtId="0" fontId="10" fillId="0" borderId="23" xfId="0" applyFont="1" applyFill="1" applyBorder="1" applyAlignment="1">
      <alignment vertical="center"/>
    </xf>
    <xf numFmtId="0" fontId="10" fillId="0" borderId="28" xfId="0" applyFont="1" applyFill="1" applyBorder="1" applyAlignment="1">
      <alignment vertical="center"/>
    </xf>
    <xf numFmtId="0" fontId="10" fillId="0" borderId="25" xfId="0" applyFont="1" applyFill="1" applyBorder="1" applyAlignment="1">
      <alignment vertical="center"/>
    </xf>
    <xf numFmtId="0" fontId="10" fillId="0" borderId="33" xfId="0" applyFont="1" applyFill="1" applyBorder="1" applyAlignment="1">
      <alignment vertical="center"/>
    </xf>
    <xf numFmtId="0" fontId="38" fillId="0" borderId="21" xfId="0" applyFont="1" applyFill="1" applyBorder="1" applyAlignment="1">
      <alignment vertical="center"/>
    </xf>
    <xf numFmtId="0" fontId="38" fillId="0" borderId="23" xfId="0" applyFont="1" applyFill="1" applyBorder="1" applyAlignment="1">
      <alignment vertical="center"/>
    </xf>
    <xf numFmtId="0" fontId="38" fillId="0" borderId="25" xfId="0" applyFont="1" applyFill="1" applyBorder="1" applyAlignment="1">
      <alignment vertical="center"/>
    </xf>
    <xf numFmtId="0" fontId="10" fillId="0" borderId="34" xfId="0" applyFont="1" applyFill="1" applyBorder="1" applyAlignment="1">
      <alignment vertical="center"/>
    </xf>
    <xf numFmtId="0" fontId="10" fillId="0" borderId="35" xfId="0" applyFont="1" applyFill="1" applyBorder="1" applyAlignment="1">
      <alignment vertical="center"/>
    </xf>
    <xf numFmtId="0" fontId="10" fillId="0" borderId="21" xfId="0" applyFont="1" applyFill="1" applyBorder="1" applyAlignment="1">
      <alignment vertical="center"/>
    </xf>
    <xf numFmtId="0" fontId="10" fillId="0" borderId="14" xfId="0" applyFont="1" applyFill="1" applyBorder="1" applyAlignment="1">
      <alignment wrapText="1"/>
    </xf>
    <xf numFmtId="0" fontId="10" fillId="0" borderId="14" xfId="0" applyFont="1" applyFill="1" applyBorder="1" applyAlignment="1">
      <alignment vertical="center"/>
    </xf>
    <xf numFmtId="0" fontId="52" fillId="0" borderId="47" xfId="0" applyFont="1" applyFill="1" applyBorder="1" applyAlignment="1">
      <alignment vertical="center"/>
    </xf>
    <xf numFmtId="0" fontId="39" fillId="0" borderId="8" xfId="0" applyFont="1" applyFill="1" applyBorder="1" applyAlignment="1">
      <alignment vertical="center"/>
    </xf>
    <xf numFmtId="0" fontId="39" fillId="0" borderId="48" xfId="0" applyFont="1" applyFill="1" applyBorder="1" applyAlignment="1">
      <alignment wrapText="1"/>
    </xf>
    <xf numFmtId="0" fontId="39" fillId="0" borderId="0" xfId="0" applyFont="1" applyFill="1" applyBorder="1" applyAlignment="1">
      <alignment wrapText="1"/>
    </xf>
    <xf numFmtId="0" fontId="39" fillId="0" borderId="49" xfId="0" applyFont="1" applyFill="1" applyBorder="1" applyAlignment="1">
      <alignment wrapText="1"/>
    </xf>
    <xf numFmtId="0" fontId="39" fillId="0" borderId="50" xfId="0" applyFont="1" applyFill="1" applyBorder="1" applyAlignment="1">
      <alignment wrapText="1"/>
    </xf>
    <xf numFmtId="0" fontId="39" fillId="0" borderId="51" xfId="0" applyFont="1" applyFill="1" applyBorder="1" applyAlignment="1">
      <alignment wrapText="1"/>
    </xf>
    <xf numFmtId="0" fontId="39" fillId="0" borderId="52" xfId="0" applyFont="1" applyFill="1" applyBorder="1" applyAlignment="1">
      <alignment wrapText="1"/>
    </xf>
    <xf numFmtId="0" fontId="52" fillId="6" borderId="20" xfId="0" applyFont="1" applyFill="1" applyBorder="1" applyAlignment="1">
      <alignment vertical="center"/>
    </xf>
    <xf numFmtId="0" fontId="52" fillId="6" borderId="0" xfId="0" applyFont="1" applyFill="1" applyBorder="1" applyAlignment="1">
      <alignment vertical="center"/>
    </xf>
    <xf numFmtId="0" fontId="52" fillId="6" borderId="50" xfId="0" applyFont="1" applyFill="1" applyBorder="1" applyAlignment="1">
      <alignment vertical="center"/>
    </xf>
    <xf numFmtId="14" fontId="3" fillId="0" borderId="11" xfId="0" quotePrefix="1" applyNumberFormat="1" applyFont="1" applyBorder="1" applyAlignment="1">
      <alignment horizontal="center" vertical="center" wrapText="1"/>
    </xf>
    <xf numFmtId="17" fontId="49" fillId="0" borderId="8" xfId="0" quotePrefix="1" applyNumberFormat="1" applyFont="1" applyBorder="1" applyAlignment="1">
      <alignment horizontal="center" vertical="center" wrapText="1"/>
    </xf>
    <xf numFmtId="0" fontId="49" fillId="0" borderId="8" xfId="0" quotePrefix="1" applyFont="1" applyBorder="1" applyAlignment="1">
      <alignment horizontal="center" vertical="center" wrapText="1"/>
    </xf>
    <xf numFmtId="16" fontId="49" fillId="0" borderId="8" xfId="0" quotePrefix="1" applyNumberFormat="1" applyFont="1" applyBorder="1" applyAlignment="1">
      <alignment horizontal="center" vertical="center" wrapText="1"/>
    </xf>
    <xf numFmtId="16" fontId="49" fillId="0" borderId="8" xfId="0" quotePrefix="1" applyNumberFormat="1" applyFont="1" applyBorder="1" applyAlignment="1">
      <alignment horizontal="center" vertical="center"/>
    </xf>
    <xf numFmtId="16" fontId="49" fillId="0" borderId="14" xfId="0" quotePrefix="1" applyNumberFormat="1" applyFont="1" applyBorder="1" applyAlignment="1">
      <alignment horizontal="center" vertical="center"/>
    </xf>
    <xf numFmtId="0" fontId="37" fillId="0" borderId="0" xfId="0" applyFont="1" applyAlignment="1"/>
    <xf numFmtId="0" fontId="39" fillId="7" borderId="46" xfId="0" applyFont="1" applyFill="1" applyBorder="1" applyAlignment="1">
      <alignment wrapText="1"/>
    </xf>
    <xf numFmtId="0" fontId="0" fillId="16" borderId="23" xfId="0" applyFont="1" applyFill="1" applyBorder="1" applyAlignment="1"/>
    <xf numFmtId="0" fontId="54" fillId="0" borderId="0" xfId="4"/>
    <xf numFmtId="0" fontId="54" fillId="0" borderId="0" xfId="4" applyFill="1" applyAlignment="1">
      <alignment horizontal="center"/>
    </xf>
    <xf numFmtId="0" fontId="54" fillId="0" borderId="0" xfId="4" applyAlignment="1">
      <alignment horizontal="center"/>
    </xf>
    <xf numFmtId="0" fontId="54" fillId="3" borderId="8" xfId="4" applyFill="1" applyBorder="1"/>
    <xf numFmtId="0" fontId="55" fillId="0" borderId="8" xfId="4" applyFont="1" applyFill="1" applyBorder="1" applyAlignment="1">
      <alignment horizontal="center" wrapText="1"/>
    </xf>
    <xf numFmtId="0" fontId="10" fillId="2" borderId="8" xfId="4" applyFont="1" applyFill="1" applyBorder="1" applyAlignment="1">
      <alignment vertical="center" wrapText="1"/>
    </xf>
    <xf numFmtId="0" fontId="54" fillId="0" borderId="8" xfId="4" applyBorder="1" applyAlignment="1">
      <alignment horizontal="center"/>
    </xf>
    <xf numFmtId="0" fontId="54" fillId="8" borderId="8" xfId="4" applyFill="1" applyBorder="1"/>
    <xf numFmtId="0" fontId="54" fillId="6" borderId="8" xfId="4" applyFill="1" applyBorder="1"/>
    <xf numFmtId="0" fontId="54" fillId="6" borderId="0" xfId="4" applyFill="1" applyAlignment="1">
      <alignment horizontal="center"/>
    </xf>
    <xf numFmtId="0" fontId="54" fillId="0" borderId="8" xfId="4" applyFill="1" applyBorder="1"/>
    <xf numFmtId="0" fontId="54" fillId="0" borderId="8" xfId="4" applyBorder="1"/>
    <xf numFmtId="0" fontId="54" fillId="0" borderId="0" xfId="4" quotePrefix="1" applyAlignment="1">
      <alignment horizontal="center"/>
    </xf>
    <xf numFmtId="0" fontId="56" fillId="0" borderId="0" xfId="0" applyFont="1" applyBorder="1" applyAlignment="1">
      <alignment horizontal="left"/>
    </xf>
    <xf numFmtId="0" fontId="56" fillId="0" borderId="0" xfId="0" applyFont="1" applyAlignment="1">
      <alignment horizontal="left" vertical="center"/>
    </xf>
    <xf numFmtId="0" fontId="24" fillId="0" borderId="25" xfId="0" applyFont="1" applyFill="1" applyBorder="1" applyAlignment="1">
      <alignment horizontal="center" vertical="center"/>
    </xf>
    <xf numFmtId="0" fontId="39" fillId="0" borderId="33" xfId="0" applyFont="1" applyFill="1" applyBorder="1" applyAlignment="1">
      <alignment vertical="center" wrapText="1"/>
    </xf>
    <xf numFmtId="0" fontId="52" fillId="0" borderId="7" xfId="0" applyFont="1" applyFill="1" applyBorder="1" applyAlignment="1"/>
    <xf numFmtId="0" fontId="52" fillId="21" borderId="0" xfId="0" applyFont="1" applyFill="1" applyAlignment="1"/>
    <xf numFmtId="0" fontId="45" fillId="0" borderId="49" xfId="0" applyFont="1" applyFill="1" applyBorder="1" applyAlignment="1">
      <alignment horizontal="center" vertical="center" textRotation="90" wrapText="1"/>
    </xf>
    <xf numFmtId="0" fontId="53" fillId="0" borderId="8" xfId="0" applyFont="1" applyFill="1" applyBorder="1" applyAlignment="1">
      <alignment vertical="center"/>
    </xf>
    <xf numFmtId="0" fontId="57" fillId="0" borderId="0" xfId="0" applyFont="1" applyAlignment="1"/>
    <xf numFmtId="0" fontId="52" fillId="6" borderId="0" xfId="0" applyFont="1" applyFill="1" applyAlignment="1"/>
    <xf numFmtId="0" fontId="52" fillId="8" borderId="0" xfId="0" applyFont="1" applyFill="1" applyAlignment="1"/>
    <xf numFmtId="0" fontId="52" fillId="18" borderId="0" xfId="0" applyFont="1" applyFill="1" applyAlignment="1"/>
    <xf numFmtId="0" fontId="10" fillId="0" borderId="6" xfId="0" applyFont="1" applyFill="1" applyBorder="1" applyAlignment="1">
      <alignment wrapText="1"/>
    </xf>
    <xf numFmtId="0" fontId="10" fillId="0" borderId="56" xfId="0" applyFont="1" applyFill="1" applyBorder="1" applyAlignment="1">
      <alignment wrapText="1"/>
    </xf>
    <xf numFmtId="0" fontId="10" fillId="0" borderId="57" xfId="0" applyFont="1" applyFill="1" applyBorder="1" applyAlignment="1">
      <alignment wrapText="1"/>
    </xf>
    <xf numFmtId="0" fontId="10" fillId="0" borderId="6" xfId="0" applyFont="1" applyFill="1" applyBorder="1" applyAlignment="1">
      <alignment vertical="center"/>
    </xf>
    <xf numFmtId="0" fontId="10" fillId="0" borderId="56" xfId="0" applyFont="1" applyFill="1" applyBorder="1" applyAlignment="1">
      <alignment vertical="center"/>
    </xf>
    <xf numFmtId="0" fontId="10" fillId="0" borderId="57" xfId="0" applyFont="1" applyFill="1" applyBorder="1" applyAlignment="1">
      <alignment vertical="center"/>
    </xf>
    <xf numFmtId="164" fontId="0" fillId="0" borderId="0" xfId="0" applyNumberFormat="1" applyFont="1" applyAlignment="1"/>
    <xf numFmtId="17" fontId="59" fillId="0" borderId="8" xfId="0" quotePrefix="1" applyNumberFormat="1" applyFont="1" applyBorder="1" applyAlignment="1">
      <alignment horizontal="center" vertical="center" wrapText="1"/>
    </xf>
    <xf numFmtId="0" fontId="59" fillId="0" borderId="8" xfId="0" quotePrefix="1" applyFont="1" applyBorder="1" applyAlignment="1">
      <alignment horizontal="center" vertical="center" wrapText="1"/>
    </xf>
    <xf numFmtId="0" fontId="59" fillId="0" borderId="42" xfId="0" applyFont="1" applyBorder="1" applyAlignment="1">
      <alignment horizontal="center" vertical="center"/>
    </xf>
    <xf numFmtId="16" fontId="59" fillId="0" borderId="8" xfId="0" quotePrefix="1" applyNumberFormat="1" applyFont="1" applyBorder="1" applyAlignment="1">
      <alignment horizontal="center" vertical="center" wrapText="1"/>
    </xf>
    <xf numFmtId="16" fontId="59" fillId="0" borderId="8" xfId="0" quotePrefix="1" applyNumberFormat="1" applyFont="1" applyBorder="1" applyAlignment="1">
      <alignment horizontal="center" vertical="center"/>
    </xf>
    <xf numFmtId="16" fontId="59" fillId="0" borderId="14" xfId="0" quotePrefix="1" applyNumberFormat="1" applyFont="1" applyBorder="1" applyAlignment="1">
      <alignment horizontal="center" vertical="center"/>
    </xf>
    <xf numFmtId="0" fontId="60" fillId="0" borderId="37"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center" vertical="center"/>
    </xf>
    <xf numFmtId="0" fontId="52" fillId="14" borderId="21" xfId="0" applyFont="1" applyFill="1" applyBorder="1" applyAlignment="1">
      <alignment vertical="center"/>
    </xf>
    <xf numFmtId="0" fontId="52" fillId="14" borderId="25" xfId="0" applyFont="1" applyFill="1" applyBorder="1" applyAlignment="1">
      <alignment vertical="center"/>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8" xfId="0" applyFont="1" applyBorder="1" applyAlignment="1">
      <alignment horizontal="center" vertical="center"/>
    </xf>
    <xf numFmtId="0" fontId="13" fillId="0" borderId="8"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xf>
    <xf numFmtId="0" fontId="0" fillId="0" borderId="0" xfId="0" applyFont="1" applyAlignment="1"/>
    <xf numFmtId="0" fontId="0" fillId="3" borderId="0" xfId="0" applyFont="1" applyFill="1" applyAlignment="1"/>
    <xf numFmtId="0" fontId="10" fillId="0" borderId="23" xfId="0" applyFont="1" applyFill="1" applyBorder="1" applyAlignment="1">
      <alignment vertical="center" wrapText="1"/>
    </xf>
    <xf numFmtId="0" fontId="61" fillId="0" borderId="0" xfId="0" applyFont="1"/>
    <xf numFmtId="0" fontId="0" fillId="15" borderId="0" xfId="0" applyFont="1" applyFill="1" applyAlignment="1"/>
    <xf numFmtId="0" fontId="5" fillId="0" borderId="8" xfId="0" applyFont="1" applyBorder="1" applyAlignment="1">
      <alignment horizontal="center" vertical="center" wrapText="1"/>
    </xf>
    <xf numFmtId="0" fontId="64" fillId="0" borderId="8" xfId="0" applyFont="1" applyBorder="1" applyAlignment="1">
      <alignment horizontal="center" vertical="center" wrapText="1"/>
    </xf>
    <xf numFmtId="0" fontId="64" fillId="0" borderId="8" xfId="0" applyFont="1" applyBorder="1" applyAlignment="1">
      <alignment vertical="center" wrapText="1"/>
    </xf>
    <xf numFmtId="0" fontId="65" fillId="0" borderId="8" xfId="0" applyFont="1" applyBorder="1" applyAlignment="1">
      <alignment horizontal="center" vertical="center"/>
    </xf>
    <xf numFmtId="0" fontId="66" fillId="0" borderId="8" xfId="0" applyFont="1" applyBorder="1" applyAlignment="1">
      <alignment horizontal="center" vertical="center"/>
    </xf>
    <xf numFmtId="0" fontId="63" fillId="0" borderId="8" xfId="0" applyFont="1" applyBorder="1" applyAlignment="1">
      <alignment horizontal="justify" vertical="center" wrapText="1"/>
    </xf>
    <xf numFmtId="0" fontId="3" fillId="0" borderId="8" xfId="0" applyFont="1" applyBorder="1" applyAlignment="1">
      <alignment horizontal="center" vertical="center" wrapText="1"/>
    </xf>
    <xf numFmtId="0" fontId="5" fillId="0" borderId="8" xfId="0" applyFont="1" applyBorder="1" applyAlignment="1">
      <alignment horizontal="center" vertical="center"/>
    </xf>
    <xf numFmtId="0" fontId="62" fillId="0" borderId="8" xfId="7" applyBorder="1" applyAlignment="1">
      <alignment horizontal="center" vertical="center"/>
    </xf>
    <xf numFmtId="0" fontId="62" fillId="0" borderId="8" xfId="7" applyBorder="1" applyAlignment="1">
      <alignment vertical="center" wrapText="1"/>
    </xf>
    <xf numFmtId="0" fontId="67" fillId="0" borderId="8" xfId="0" applyFont="1" applyBorder="1" applyAlignment="1">
      <alignment horizontal="center" vertical="center" wrapText="1"/>
    </xf>
    <xf numFmtId="0" fontId="63" fillId="0" borderId="8" xfId="0" applyFont="1" applyBorder="1" applyAlignment="1">
      <alignment horizontal="center" vertical="center"/>
    </xf>
    <xf numFmtId="0" fontId="68" fillId="0" borderId="8" xfId="0" applyFont="1" applyBorder="1" applyAlignment="1">
      <alignment horizontal="center" vertical="center"/>
    </xf>
    <xf numFmtId="0" fontId="69" fillId="0" borderId="8" xfId="0" applyFont="1" applyBorder="1" applyAlignment="1">
      <alignment horizontal="center" vertical="center"/>
    </xf>
    <xf numFmtId="0" fontId="70" fillId="0" borderId="8" xfId="0" applyFont="1" applyBorder="1" applyAlignment="1">
      <alignment horizontal="center" vertical="center"/>
    </xf>
    <xf numFmtId="0" fontId="63" fillId="0" borderId="8" xfId="0" applyFont="1" applyBorder="1" applyAlignment="1">
      <alignment horizontal="center" vertical="center" wrapText="1"/>
    </xf>
    <xf numFmtId="0" fontId="71" fillId="0" borderId="8" xfId="0" applyFont="1" applyBorder="1" applyAlignment="1">
      <alignment horizontal="center" vertical="center" wrapText="1"/>
    </xf>
    <xf numFmtId="0" fontId="66" fillId="0" borderId="8" xfId="0" applyFont="1" applyBorder="1" applyAlignment="1">
      <alignment vertical="center"/>
    </xf>
    <xf numFmtId="0" fontId="12" fillId="0" borderId="8" xfId="0" applyFont="1" applyBorder="1" applyAlignment="1">
      <alignment horizontal="center" vertical="center" wrapText="1"/>
    </xf>
    <xf numFmtId="9" fontId="66" fillId="0" borderId="8" xfId="0" applyNumberFormat="1" applyFont="1" applyBorder="1" applyAlignment="1">
      <alignment horizontal="right" vertical="center"/>
    </xf>
    <xf numFmtId="10" fontId="66" fillId="0" borderId="8" xfId="0" applyNumberFormat="1" applyFont="1" applyBorder="1" applyAlignment="1">
      <alignment horizontal="center" vertical="center"/>
    </xf>
    <xf numFmtId="0" fontId="72" fillId="0" borderId="0" xfId="0" applyFont="1" applyAlignment="1">
      <alignment horizontal="center"/>
    </xf>
    <xf numFmtId="0" fontId="52" fillId="0" borderId="20" xfId="0" applyFont="1" applyFill="1" applyBorder="1" applyAlignment="1">
      <alignment vertical="center"/>
    </xf>
    <xf numFmtId="0" fontId="52" fillId="0" borderId="46" xfId="0" applyFont="1" applyFill="1" applyBorder="1" applyAlignment="1">
      <alignment vertical="center"/>
    </xf>
    <xf numFmtId="0" fontId="52" fillId="0" borderId="21" xfId="0" applyFont="1" applyFill="1" applyBorder="1" applyAlignment="1">
      <alignment vertical="center"/>
    </xf>
    <xf numFmtId="0" fontId="53" fillId="0" borderId="20" xfId="0" applyFont="1" applyFill="1" applyBorder="1" applyAlignment="1">
      <alignment vertical="center"/>
    </xf>
    <xf numFmtId="0" fontId="53" fillId="0" borderId="46" xfId="0" applyFont="1" applyFill="1" applyBorder="1" applyAlignment="1">
      <alignment vertical="center"/>
    </xf>
    <xf numFmtId="0" fontId="53" fillId="0" borderId="53" xfId="0" applyFont="1" applyFill="1" applyBorder="1" applyAlignment="1">
      <alignment vertical="center"/>
    </xf>
    <xf numFmtId="0" fontId="52" fillId="0" borderId="50" xfId="0" applyFont="1" applyFill="1" applyBorder="1" applyAlignment="1">
      <alignment vertical="center"/>
    </xf>
    <xf numFmtId="0" fontId="52" fillId="0" borderId="51" xfId="0" applyFont="1" applyFill="1" applyBorder="1" applyAlignment="1">
      <alignment vertical="center"/>
    </xf>
    <xf numFmtId="0" fontId="52" fillId="0" borderId="52" xfId="0" applyFont="1" applyFill="1" applyBorder="1" applyAlignment="1">
      <alignment vertical="center"/>
    </xf>
    <xf numFmtId="0" fontId="52" fillId="0" borderId="25" xfId="0" applyFont="1" applyFill="1" applyBorder="1" applyAlignment="1">
      <alignment vertical="center"/>
    </xf>
    <xf numFmtId="0" fontId="53" fillId="0" borderId="50" xfId="0" applyFont="1" applyFill="1" applyBorder="1" applyAlignment="1">
      <alignment vertical="center"/>
    </xf>
    <xf numFmtId="0" fontId="53" fillId="0" borderId="51" xfId="0" applyFont="1" applyFill="1" applyBorder="1" applyAlignment="1">
      <alignment vertical="center"/>
    </xf>
    <xf numFmtId="0" fontId="53" fillId="0" borderId="54" xfId="0" applyFont="1" applyFill="1" applyBorder="1" applyAlignment="1">
      <alignment vertical="center"/>
    </xf>
    <xf numFmtId="0" fontId="0" fillId="0" borderId="8" xfId="0" applyFill="1" applyBorder="1"/>
    <xf numFmtId="0" fontId="0" fillId="0" borderId="14" xfId="0" applyFill="1" applyBorder="1"/>
    <xf numFmtId="0" fontId="10" fillId="0" borderId="20" xfId="0" applyFont="1" applyFill="1" applyBorder="1" applyAlignment="1">
      <alignment vertical="center" wrapText="1"/>
    </xf>
    <xf numFmtId="0" fontId="10" fillId="0" borderId="46" xfId="0" applyFont="1" applyFill="1" applyBorder="1" applyAlignment="1">
      <alignment vertical="center" wrapText="1"/>
    </xf>
    <xf numFmtId="0" fontId="10" fillId="0" borderId="47" xfId="0" applyFont="1" applyFill="1" applyBorder="1" applyAlignment="1">
      <alignment vertical="center" wrapText="1"/>
    </xf>
    <xf numFmtId="0" fontId="53" fillId="0" borderId="47" xfId="0" applyFont="1" applyFill="1" applyBorder="1" applyAlignment="1">
      <alignment vertical="center"/>
    </xf>
    <xf numFmtId="0" fontId="10" fillId="0" borderId="50" xfId="0" applyFont="1" applyFill="1" applyBorder="1" applyAlignment="1">
      <alignment vertical="center" wrapText="1"/>
    </xf>
    <xf numFmtId="0" fontId="10" fillId="0" borderId="51" xfId="0" applyFont="1" applyFill="1" applyBorder="1" applyAlignment="1">
      <alignment vertical="center" wrapText="1"/>
    </xf>
    <xf numFmtId="0" fontId="10" fillId="0" borderId="52" xfId="0" applyFont="1" applyFill="1" applyBorder="1" applyAlignment="1">
      <alignment vertical="center" wrapText="1"/>
    </xf>
    <xf numFmtId="0" fontId="53" fillId="0" borderId="52" xfId="0" applyFont="1" applyFill="1" applyBorder="1" applyAlignment="1">
      <alignment vertical="center"/>
    </xf>
    <xf numFmtId="0" fontId="53" fillId="0" borderId="48" xfId="0" applyFont="1" applyFill="1" applyBorder="1" applyAlignment="1">
      <alignment vertical="center"/>
    </xf>
    <xf numFmtId="0" fontId="53" fillId="0" borderId="0" xfId="0" applyFont="1" applyFill="1" applyBorder="1" applyAlignment="1">
      <alignment vertical="center"/>
    </xf>
    <xf numFmtId="0" fontId="53" fillId="0" borderId="55" xfId="0" applyFont="1" applyFill="1" applyBorder="1" applyAlignment="1">
      <alignment vertical="center"/>
    </xf>
    <xf numFmtId="0" fontId="49" fillId="0" borderId="6" xfId="0" applyFont="1" applyFill="1" applyBorder="1" applyAlignment="1">
      <alignment vertical="center" wrapText="1"/>
    </xf>
    <xf numFmtId="0" fontId="49" fillId="0" borderId="56" xfId="0" applyFont="1" applyFill="1" applyBorder="1" applyAlignment="1">
      <alignment vertical="center"/>
    </xf>
    <xf numFmtId="0" fontId="49" fillId="0" borderId="57" xfId="0" applyFont="1" applyFill="1" applyBorder="1" applyAlignment="1">
      <alignment vertical="center"/>
    </xf>
    <xf numFmtId="0" fontId="28" fillId="0" borderId="8" xfId="0" applyFont="1" applyFill="1" applyBorder="1" applyAlignment="1">
      <alignment wrapText="1"/>
    </xf>
    <xf numFmtId="0" fontId="37" fillId="0" borderId="8" xfId="0" applyFont="1" applyFill="1" applyBorder="1"/>
    <xf numFmtId="1" fontId="10" fillId="0" borderId="8" xfId="0" applyNumberFormat="1" applyFont="1" applyFill="1" applyBorder="1" applyAlignment="1">
      <alignment vertical="center" wrapText="1"/>
    </xf>
    <xf numFmtId="0" fontId="28" fillId="0" borderId="42" xfId="0" applyFont="1" applyFill="1" applyBorder="1" applyAlignment="1">
      <alignment wrapText="1"/>
    </xf>
    <xf numFmtId="0" fontId="0" fillId="0" borderId="42" xfId="0" applyFill="1" applyBorder="1"/>
    <xf numFmtId="1" fontId="10" fillId="0" borderId="42" xfId="0" applyNumberFormat="1" applyFont="1" applyFill="1" applyBorder="1" applyAlignment="1">
      <alignment vertical="center" wrapText="1"/>
    </xf>
    <xf numFmtId="0" fontId="10" fillId="0" borderId="42" xfId="0" applyFont="1" applyFill="1" applyBorder="1" applyAlignment="1">
      <alignment vertical="center"/>
    </xf>
    <xf numFmtId="0" fontId="0" fillId="0" borderId="44" xfId="0" applyFill="1" applyBorder="1"/>
    <xf numFmtId="0" fontId="46" fillId="0" borderId="59" xfId="0" applyFont="1" applyBorder="1" applyAlignment="1">
      <alignment vertical="center"/>
    </xf>
    <xf numFmtId="0" fontId="46" fillId="0" borderId="60" xfId="0" applyFont="1" applyBorder="1" applyAlignment="1">
      <alignment vertical="center"/>
    </xf>
    <xf numFmtId="0" fontId="46" fillId="0" borderId="61" xfId="0" applyFont="1" applyBorder="1" applyAlignment="1">
      <alignment vertical="center"/>
    </xf>
    <xf numFmtId="0" fontId="0" fillId="8" borderId="0" xfId="0" applyFont="1" applyFill="1" applyAlignment="1"/>
    <xf numFmtId="0" fontId="74" fillId="0" borderId="8" xfId="0" quotePrefix="1" applyFont="1" applyBorder="1" applyAlignment="1">
      <alignment horizontal="center" vertical="center" wrapText="1"/>
    </xf>
    <xf numFmtId="16" fontId="74" fillId="0" borderId="8" xfId="0" quotePrefix="1" applyNumberFormat="1" applyFont="1" applyBorder="1" applyAlignment="1">
      <alignment horizontal="center" vertical="center" wrapText="1"/>
    </xf>
    <xf numFmtId="17" fontId="74" fillId="0" borderId="8" xfId="0" quotePrefix="1" applyNumberFormat="1" applyFont="1" applyBorder="1" applyAlignment="1">
      <alignment horizontal="center" vertical="center" wrapText="1"/>
    </xf>
    <xf numFmtId="16" fontId="74" fillId="0" borderId="8" xfId="0" quotePrefix="1" applyNumberFormat="1" applyFont="1" applyBorder="1" applyAlignment="1">
      <alignment horizontal="center" vertical="center"/>
    </xf>
    <xf numFmtId="0" fontId="61" fillId="0" borderId="0" xfId="0" applyFont="1" applyAlignment="1"/>
    <xf numFmtId="0" fontId="0" fillId="24" borderId="0" xfId="0" applyFont="1" applyFill="1" applyAlignment="1"/>
    <xf numFmtId="0" fontId="0" fillId="18" borderId="0" xfId="0" applyFont="1" applyFill="1" applyAlignment="1"/>
    <xf numFmtId="0" fontId="0" fillId="25" borderId="0" xfId="0" applyFont="1" applyFill="1" applyAlignment="1"/>
    <xf numFmtId="0" fontId="0" fillId="0" borderId="0" xfId="0" applyFont="1" applyFill="1" applyAlignment="1"/>
    <xf numFmtId="0" fontId="52" fillId="6" borderId="51" xfId="0" applyFont="1" applyFill="1" applyBorder="1" applyAlignment="1">
      <alignment vertical="center"/>
    </xf>
    <xf numFmtId="0" fontId="39" fillId="7" borderId="20" xfId="0" applyFont="1" applyFill="1" applyBorder="1" applyAlignment="1"/>
    <xf numFmtId="0" fontId="39" fillId="7" borderId="50" xfId="0" applyFont="1" applyFill="1" applyBorder="1" applyAlignment="1">
      <alignment wrapText="1"/>
    </xf>
    <xf numFmtId="0" fontId="39" fillId="7" borderId="51" xfId="0" applyFont="1" applyFill="1" applyBorder="1" applyAlignment="1">
      <alignment wrapText="1"/>
    </xf>
    <xf numFmtId="0" fontId="3" fillId="0" borderId="0" xfId="0" applyFont="1" applyFill="1" applyBorder="1"/>
    <xf numFmtId="0" fontId="5" fillId="0" borderId="0" xfId="0" applyFont="1" applyFill="1" applyBorder="1"/>
    <xf numFmtId="0" fontId="6" fillId="0" borderId="0" xfId="0" applyFont="1" applyFill="1" applyBorder="1"/>
    <xf numFmtId="0" fontId="7" fillId="0" borderId="0" xfId="0" applyFont="1" applyFill="1" applyBorder="1" applyAlignment="1">
      <alignment horizontal="center"/>
    </xf>
    <xf numFmtId="0" fontId="0" fillId="0" borderId="0" xfId="0" applyFont="1" applyFill="1" applyAlignment="1">
      <alignment vertical="center"/>
    </xf>
    <xf numFmtId="0" fontId="10" fillId="0" borderId="0" xfId="0" applyFont="1" applyFill="1" applyAlignment="1">
      <alignment horizontal="center"/>
    </xf>
    <xf numFmtId="0" fontId="36" fillId="0" borderId="31" xfId="0" applyFont="1" applyFill="1" applyBorder="1" applyAlignment="1"/>
    <xf numFmtId="0" fontId="37" fillId="0" borderId="8" xfId="0" applyFont="1" applyFill="1" applyBorder="1" applyAlignment="1">
      <alignment horizontal="center"/>
    </xf>
    <xf numFmtId="0" fontId="14" fillId="0" borderId="32" xfId="0" applyFont="1" applyFill="1" applyBorder="1" applyAlignment="1">
      <alignment horizontal="center" vertical="center"/>
    </xf>
    <xf numFmtId="0" fontId="39" fillId="0" borderId="48" xfId="0" applyFont="1" applyFill="1" applyBorder="1" applyAlignment="1"/>
    <xf numFmtId="0" fontId="5" fillId="0" borderId="0" xfId="0" applyFont="1" applyFill="1"/>
    <xf numFmtId="0" fontId="52" fillId="3" borderId="25" xfId="0" applyFont="1" applyFill="1" applyBorder="1" applyAlignment="1">
      <alignment vertical="center"/>
    </xf>
    <xf numFmtId="0" fontId="10" fillId="0" borderId="25" xfId="0" applyFont="1" applyFill="1" applyBorder="1" applyAlignment="1">
      <alignment horizontal="left"/>
    </xf>
    <xf numFmtId="0" fontId="19" fillId="0" borderId="63" xfId="0" applyFont="1" applyBorder="1" applyAlignment="1">
      <alignment horizontal="center" vertical="center"/>
    </xf>
    <xf numFmtId="0" fontId="19" fillId="0" borderId="62" xfId="0" applyFont="1" applyBorder="1" applyAlignment="1">
      <alignment horizontal="center" vertical="center"/>
    </xf>
    <xf numFmtId="0" fontId="39" fillId="0" borderId="25" xfId="0" applyFont="1" applyFill="1" applyBorder="1" applyAlignment="1">
      <alignment vertical="center"/>
    </xf>
    <xf numFmtId="0" fontId="10" fillId="0" borderId="25" xfId="0" applyFont="1" applyFill="1" applyBorder="1" applyAlignment="1">
      <alignment wrapText="1"/>
    </xf>
    <xf numFmtId="0" fontId="39" fillId="3" borderId="25" xfId="0" applyFont="1" applyFill="1" applyBorder="1" applyAlignment="1">
      <alignment vertical="center"/>
    </xf>
    <xf numFmtId="0" fontId="37" fillId="20" borderId="8" xfId="0" applyFont="1" applyFill="1" applyBorder="1"/>
    <xf numFmtId="0" fontId="1" fillId="0" borderId="0" xfId="4" applyFont="1" applyAlignment="1">
      <alignment horizontal="center"/>
    </xf>
    <xf numFmtId="0" fontId="0" fillId="0" borderId="0" xfId="0" applyFont="1" applyAlignment="1"/>
    <xf numFmtId="0" fontId="0" fillId="10" borderId="8" xfId="0" applyFill="1" applyBorder="1"/>
    <xf numFmtId="0" fontId="76" fillId="2" borderId="8" xfId="0" applyFont="1" applyFill="1" applyBorder="1" applyAlignment="1"/>
    <xf numFmtId="16" fontId="77" fillId="2" borderId="8" xfId="0" quotePrefix="1" applyNumberFormat="1" applyFont="1" applyFill="1" applyBorder="1" applyAlignment="1">
      <alignment wrapText="1"/>
    </xf>
    <xf numFmtId="0" fontId="0" fillId="0" borderId="0" xfId="0" applyFont="1" applyAlignment="1"/>
    <xf numFmtId="0" fontId="10" fillId="0" borderId="0" xfId="0" applyFont="1" applyAlignment="1">
      <alignment horizontal="center"/>
    </xf>
    <xf numFmtId="0" fontId="78" fillId="20" borderId="8" xfId="0" applyFont="1" applyFill="1" applyBorder="1"/>
    <xf numFmtId="0" fontId="39" fillId="8" borderId="8" xfId="0" applyFont="1" applyFill="1" applyBorder="1" applyAlignment="1">
      <alignment vertical="center"/>
    </xf>
    <xf numFmtId="0" fontId="59" fillId="0" borderId="21" xfId="0" applyFont="1" applyBorder="1" applyAlignment="1">
      <alignment horizontal="center" vertical="center"/>
    </xf>
    <xf numFmtId="0" fontId="48" fillId="0" borderId="21" xfId="0" applyFont="1" applyBorder="1" applyAlignment="1">
      <alignment horizontal="center" vertical="center"/>
    </xf>
    <xf numFmtId="0" fontId="40" fillId="0" borderId="8" xfId="0" applyFont="1" applyFill="1" applyBorder="1" applyAlignment="1">
      <alignment vertical="center" textRotation="90"/>
    </xf>
    <xf numFmtId="0" fontId="38" fillId="0" borderId="8" xfId="0" applyFont="1" applyFill="1" applyBorder="1" applyAlignment="1">
      <alignment vertical="center" wrapText="1"/>
    </xf>
    <xf numFmtId="0" fontId="39" fillId="0" borderId="8" xfId="0" applyFont="1" applyFill="1" applyBorder="1" applyAlignment="1">
      <alignment vertical="center" wrapText="1"/>
    </xf>
    <xf numFmtId="0" fontId="18" fillId="0" borderId="8" xfId="0" applyFont="1" applyFill="1" applyBorder="1" applyAlignment="1">
      <alignment vertical="center" wrapText="1"/>
    </xf>
    <xf numFmtId="0" fontId="49" fillId="0" borderId="8" xfId="0" applyFont="1" applyFill="1" applyBorder="1" applyAlignment="1">
      <alignment vertical="center"/>
    </xf>
    <xf numFmtId="0" fontId="52" fillId="0" borderId="8" xfId="0" applyFont="1" applyFill="1" applyBorder="1" applyAlignment="1">
      <alignment vertical="center"/>
    </xf>
    <xf numFmtId="0" fontId="50" fillId="0" borderId="8" xfId="0" applyFont="1" applyFill="1" applyBorder="1" applyAlignment="1">
      <alignment wrapText="1"/>
    </xf>
    <xf numFmtId="0" fontId="53" fillId="0" borderId="8" xfId="0" applyFont="1" applyFill="1" applyBorder="1" applyAlignment="1">
      <alignment vertical="center" wrapText="1"/>
    </xf>
    <xf numFmtId="0" fontId="21" fillId="0" borderId="8" xfId="0" applyFont="1" applyFill="1" applyBorder="1" applyAlignment="1">
      <alignment vertical="center" wrapText="1"/>
    </xf>
    <xf numFmtId="0" fontId="27" fillId="0" borderId="8" xfId="0" applyFont="1" applyFill="1" applyBorder="1" applyAlignment="1">
      <alignment vertical="center" wrapText="1"/>
    </xf>
    <xf numFmtId="0" fontId="0" fillId="0" borderId="8" xfId="0" applyFill="1" applyBorder="1" applyAlignment="1">
      <alignment wrapText="1"/>
    </xf>
    <xf numFmtId="0" fontId="0" fillId="0" borderId="8" xfId="0" applyFill="1" applyBorder="1" applyAlignment="1">
      <alignment textRotation="90" wrapText="1"/>
    </xf>
    <xf numFmtId="0" fontId="26" fillId="0" borderId="8" xfId="0" applyFont="1" applyFill="1" applyBorder="1" applyAlignment="1">
      <alignment wrapText="1"/>
    </xf>
    <xf numFmtId="0" fontId="49" fillId="0" borderId="8" xfId="0" applyFont="1" applyFill="1" applyBorder="1" applyAlignment="1">
      <alignment vertical="center" wrapText="1"/>
    </xf>
    <xf numFmtId="0" fontId="0" fillId="0" borderId="8" xfId="0" applyFont="1" applyFill="1" applyBorder="1" applyAlignment="1">
      <alignment vertical="top" wrapText="1"/>
    </xf>
    <xf numFmtId="16" fontId="77" fillId="0" borderId="8" xfId="0" quotePrefix="1" applyNumberFormat="1" applyFont="1" applyFill="1" applyBorder="1" applyAlignment="1">
      <alignment wrapText="1"/>
    </xf>
    <xf numFmtId="0" fontId="76" fillId="0" borderId="8" xfId="0" applyFont="1" applyFill="1" applyBorder="1" applyAlignment="1"/>
    <xf numFmtId="0" fontId="78" fillId="0" borderId="8" xfId="0" applyFont="1" applyFill="1" applyBorder="1"/>
    <xf numFmtId="0" fontId="18" fillId="27" borderId="8" xfId="0" applyFont="1" applyFill="1" applyBorder="1" applyAlignment="1">
      <alignment vertical="center" wrapText="1"/>
    </xf>
    <xf numFmtId="0" fontId="10" fillId="27" borderId="8" xfId="0" applyFont="1" applyFill="1" applyBorder="1" applyAlignment="1">
      <alignment vertical="center" wrapText="1"/>
    </xf>
    <xf numFmtId="0" fontId="40" fillId="27" borderId="8" xfId="0" applyFont="1" applyFill="1" applyBorder="1" applyAlignment="1">
      <alignment vertical="center" textRotation="90"/>
    </xf>
    <xf numFmtId="0" fontId="24" fillId="27" borderId="8" xfId="0" applyFont="1" applyFill="1" applyBorder="1" applyAlignment="1">
      <alignment horizontal="center" vertical="center"/>
    </xf>
    <xf numFmtId="0" fontId="52" fillId="27" borderId="8" xfId="0" applyFont="1" applyFill="1" applyBorder="1" applyAlignment="1">
      <alignment vertical="center"/>
    </xf>
    <xf numFmtId="16" fontId="59" fillId="0" borderId="6" xfId="0" quotePrefix="1" applyNumberFormat="1" applyFont="1" applyBorder="1" applyAlignment="1">
      <alignment horizontal="center" vertical="center"/>
    </xf>
    <xf numFmtId="0" fontId="46" fillId="0" borderId="41" xfId="0" applyFont="1" applyBorder="1" applyAlignment="1">
      <alignment vertical="center"/>
    </xf>
    <xf numFmtId="49" fontId="59" fillId="0" borderId="8" xfId="0" quotePrefix="1" applyNumberFormat="1" applyFont="1" applyBorder="1" applyAlignment="1">
      <alignment horizontal="center" vertical="center"/>
    </xf>
    <xf numFmtId="0" fontId="10" fillId="0" borderId="6" xfId="0" applyFont="1" applyFill="1" applyBorder="1" applyAlignment="1">
      <alignment horizontal="left"/>
    </xf>
    <xf numFmtId="0" fontId="0" fillId="0" borderId="6" xfId="0" applyFont="1" applyFill="1" applyBorder="1" applyAlignment="1"/>
    <xf numFmtId="0" fontId="60" fillId="0" borderId="38" xfId="0" applyFont="1" applyBorder="1" applyAlignment="1">
      <alignment horizontal="center" vertical="center"/>
    </xf>
    <xf numFmtId="0" fontId="0" fillId="0" borderId="0" xfId="0" applyFont="1" applyBorder="1" applyAlignment="1">
      <alignment vertical="center"/>
    </xf>
    <xf numFmtId="0" fontId="2" fillId="0" borderId="0" xfId="0" applyFont="1" applyBorder="1" applyAlignment="1">
      <alignment horizontal="center"/>
    </xf>
    <xf numFmtId="14" fontId="15" fillId="0" borderId="0" xfId="0" applyNumberFormat="1" applyFont="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left" wrapText="1"/>
    </xf>
    <xf numFmtId="0" fontId="4" fillId="0" borderId="0" xfId="0" applyFont="1" applyFill="1" applyBorder="1"/>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23" fillId="0" borderId="0" xfId="1" applyFont="1" applyFill="1" applyBorder="1" applyAlignment="1">
      <alignment vertical="center" wrapText="1"/>
    </xf>
    <xf numFmtId="0" fontId="25" fillId="0" borderId="0" xfId="0" applyFont="1" applyFill="1" applyBorder="1" applyAlignment="1">
      <alignment vertical="center"/>
    </xf>
    <xf numFmtId="0" fontId="10" fillId="0" borderId="0" xfId="0" applyFont="1" applyFill="1" applyBorder="1" applyAlignment="1">
      <alignment horizontal="center" vertical="top" wrapText="1"/>
    </xf>
    <xf numFmtId="0" fontId="25" fillId="0" borderId="0" xfId="0" applyFont="1" applyFill="1" applyBorder="1" applyAlignment="1">
      <alignment vertical="center" wrapText="1"/>
    </xf>
    <xf numFmtId="0" fontId="30" fillId="0" borderId="0" xfId="0" applyFont="1" applyFill="1" applyBorder="1"/>
    <xf numFmtId="0" fontId="31" fillId="0" borderId="0" xfId="0" applyFont="1" applyFill="1" applyBorder="1" applyAlignment="1">
      <alignment vertical="center" wrapText="1"/>
    </xf>
    <xf numFmtId="0" fontId="34" fillId="0" borderId="0" xfId="0" applyFont="1" applyBorder="1" applyAlignment="1">
      <alignment horizontal="left" vertical="center" wrapText="1"/>
    </xf>
    <xf numFmtId="0" fontId="32" fillId="0" borderId="0" xfId="0" applyFont="1" applyBorder="1"/>
    <xf numFmtId="0" fontId="10" fillId="0" borderId="8" xfId="0" applyFont="1" applyFill="1" applyBorder="1" applyAlignment="1">
      <alignment horizontal="center"/>
    </xf>
    <xf numFmtId="0" fontId="52" fillId="9" borderId="0" xfId="0" applyFont="1" applyFill="1" applyAlignment="1"/>
    <xf numFmtId="0" fontId="49" fillId="0" borderId="25" xfId="0" applyFont="1" applyFill="1" applyBorder="1" applyAlignment="1">
      <alignment vertical="center"/>
    </xf>
    <xf numFmtId="0" fontId="48" fillId="0" borderId="68" xfId="0" applyFont="1" applyBorder="1" applyAlignment="1">
      <alignment horizontal="center" vertical="center"/>
    </xf>
    <xf numFmtId="16" fontId="59" fillId="0" borderId="6" xfId="0" quotePrefix="1" applyNumberFormat="1" applyFont="1" applyFill="1" applyBorder="1" applyAlignment="1">
      <alignment horizontal="center" vertical="center"/>
    </xf>
    <xf numFmtId="49" fontId="59" fillId="0" borderId="8" xfId="0" quotePrefix="1" applyNumberFormat="1" applyFont="1" applyFill="1" applyBorder="1" applyAlignment="1">
      <alignment horizontal="center" vertical="center"/>
    </xf>
    <xf numFmtId="0" fontId="52" fillId="27" borderId="46" xfId="0" applyFont="1" applyFill="1" applyBorder="1" applyAlignment="1">
      <alignment vertical="center"/>
    </xf>
    <xf numFmtId="0" fontId="52" fillId="27" borderId="47" xfId="0" applyFont="1" applyFill="1" applyBorder="1" applyAlignment="1">
      <alignment vertical="center"/>
    </xf>
    <xf numFmtId="0" fontId="52" fillId="27" borderId="51" xfId="0" applyFont="1" applyFill="1" applyBorder="1" applyAlignment="1">
      <alignment vertical="center"/>
    </xf>
    <xf numFmtId="0" fontId="52" fillId="27" borderId="52" xfId="0" applyFont="1" applyFill="1" applyBorder="1" applyAlignment="1">
      <alignment vertical="center"/>
    </xf>
    <xf numFmtId="0" fontId="53" fillId="0" borderId="7" xfId="0" applyFont="1" applyFill="1" applyBorder="1" applyAlignment="1">
      <alignment vertical="center" wrapText="1"/>
    </xf>
    <xf numFmtId="0" fontId="10" fillId="0" borderId="7" xfId="0" applyFont="1" applyFill="1" applyBorder="1" applyAlignment="1">
      <alignment horizontal="left"/>
    </xf>
    <xf numFmtId="0" fontId="0" fillId="0" borderId="7" xfId="0" applyFont="1" applyFill="1" applyBorder="1" applyAlignment="1"/>
    <xf numFmtId="0" fontId="52" fillId="28" borderId="7" xfId="0" applyFont="1" applyFill="1" applyBorder="1" applyAlignment="1"/>
    <xf numFmtId="0" fontId="53" fillId="3" borderId="7" xfId="0" applyFont="1" applyFill="1" applyBorder="1"/>
    <xf numFmtId="0" fontId="52" fillId="9" borderId="56" xfId="0" applyFont="1" applyFill="1" applyBorder="1" applyAlignment="1"/>
    <xf numFmtId="0" fontId="0" fillId="0" borderId="0" xfId="0" applyFont="1" applyAlignment="1"/>
    <xf numFmtId="0" fontId="52" fillId="0" borderId="46" xfId="0" applyFont="1" applyFill="1" applyBorder="1" applyAlignment="1">
      <alignment vertical="center" wrapText="1"/>
    </xf>
    <xf numFmtId="0" fontId="52" fillId="0" borderId="51" xfId="0" applyFont="1" applyFill="1" applyBorder="1" applyAlignment="1">
      <alignment vertical="center" wrapText="1"/>
    </xf>
    <xf numFmtId="0" fontId="0" fillId="0" borderId="8" xfId="0" applyBorder="1" applyAlignment="1">
      <alignment horizontal="left"/>
    </xf>
    <xf numFmtId="0" fontId="10" fillId="0" borderId="7" xfId="0" applyFont="1" applyFill="1" applyBorder="1" applyAlignment="1">
      <alignment horizontal="center" vertical="center"/>
    </xf>
    <xf numFmtId="0" fontId="19" fillId="0" borderId="13" xfId="0" applyFont="1" applyBorder="1" applyAlignment="1">
      <alignment horizontal="center" vertical="center"/>
    </xf>
    <xf numFmtId="0" fontId="19" fillId="0" borderId="70" xfId="0" applyFont="1" applyBorder="1" applyAlignment="1">
      <alignment horizontal="center" vertical="center"/>
    </xf>
    <xf numFmtId="0" fontId="0" fillId="13" borderId="0" xfId="0" applyFont="1" applyFill="1" applyAlignment="1"/>
    <xf numFmtId="0" fontId="10" fillId="13" borderId="51" xfId="0" applyFont="1" applyFill="1" applyBorder="1" applyAlignment="1">
      <alignment vertical="center" wrapText="1"/>
    </xf>
    <xf numFmtId="0" fontId="75" fillId="0" borderId="51" xfId="0" applyFont="1" applyFill="1" applyBorder="1" applyAlignment="1">
      <alignment horizontal="center" vertical="center"/>
    </xf>
    <xf numFmtId="0" fontId="0" fillId="0" borderId="0" xfId="0" applyFont="1" applyAlignment="1"/>
    <xf numFmtId="0" fontId="13" fillId="15" borderId="7" xfId="0" applyFont="1" applyFill="1" applyBorder="1" applyAlignment="1"/>
    <xf numFmtId="0" fontId="0" fillId="0" borderId="0" xfId="0" applyFont="1" applyAlignment="1">
      <alignment horizontal="left"/>
    </xf>
    <xf numFmtId="0" fontId="19" fillId="0" borderId="72" xfId="0" applyFont="1" applyBorder="1" applyAlignment="1">
      <alignment horizontal="center" vertical="center"/>
    </xf>
    <xf numFmtId="0" fontId="13" fillId="0" borderId="7" xfId="0" applyFont="1" applyFill="1" applyBorder="1" applyAlignment="1"/>
    <xf numFmtId="0" fontId="48" fillId="3" borderId="42" xfId="0" applyFont="1" applyFill="1" applyBorder="1" applyAlignment="1">
      <alignment horizontal="center" vertical="center"/>
    </xf>
    <xf numFmtId="0" fontId="0" fillId="0" borderId="73" xfId="0" applyFont="1" applyFill="1" applyBorder="1" applyAlignment="1"/>
    <xf numFmtId="0" fontId="50" fillId="2" borderId="6" xfId="0" applyFont="1" applyFill="1" applyBorder="1" applyAlignment="1">
      <alignment wrapText="1"/>
    </xf>
    <xf numFmtId="0" fontId="0" fillId="0" borderId="6" xfId="0" applyBorder="1"/>
    <xf numFmtId="0" fontId="0" fillId="0" borderId="51" xfId="0" applyFont="1" applyBorder="1" applyAlignment="1"/>
    <xf numFmtId="0" fontId="48" fillId="3" borderId="44" xfId="0" applyFont="1" applyFill="1" applyBorder="1" applyAlignment="1">
      <alignment horizontal="center" vertical="center"/>
    </xf>
    <xf numFmtId="0" fontId="0" fillId="0" borderId="0" xfId="0" applyFont="1" applyAlignment="1"/>
    <xf numFmtId="0" fontId="17" fillId="18" borderId="8" xfId="0" applyFont="1" applyFill="1" applyBorder="1" applyAlignment="1">
      <alignment wrapText="1"/>
    </xf>
    <xf numFmtId="0" fontId="0" fillId="21" borderId="8" xfId="0" applyFill="1" applyBorder="1"/>
    <xf numFmtId="0" fontId="0" fillId="21" borderId="8" xfId="0" applyFill="1" applyBorder="1" applyAlignment="1">
      <alignment wrapText="1"/>
    </xf>
    <xf numFmtId="0" fontId="13" fillId="15" borderId="56" xfId="0" applyFont="1" applyFill="1" applyBorder="1" applyAlignment="1"/>
    <xf numFmtId="14" fontId="88" fillId="0" borderId="71" xfId="0" quotePrefix="1" applyNumberFormat="1" applyFont="1" applyBorder="1" applyAlignment="1">
      <alignment horizontal="center" vertical="center" wrapText="1"/>
    </xf>
    <xf numFmtId="0" fontId="89" fillId="0" borderId="8" xfId="0" applyFont="1" applyBorder="1" applyAlignment="1"/>
    <xf numFmtId="0" fontId="14" fillId="0" borderId="8" xfId="0" applyFont="1" applyBorder="1" applyAlignment="1"/>
    <xf numFmtId="0" fontId="10" fillId="0" borderId="6" xfId="0" applyFont="1" applyFill="1" applyBorder="1" applyAlignment="1">
      <alignment vertical="top" wrapText="1"/>
    </xf>
    <xf numFmtId="0" fontId="13" fillId="0" borderId="6" xfId="0" applyFont="1" applyFill="1" applyBorder="1" applyAlignment="1"/>
    <xf numFmtId="0" fontId="87" fillId="0" borderId="25" xfId="1" applyFont="1" applyFill="1" applyBorder="1" applyAlignment="1">
      <alignment vertical="center" textRotation="90" wrapText="1"/>
    </xf>
    <xf numFmtId="0" fontId="0" fillId="0" borderId="0" xfId="0" applyFont="1" applyAlignment="1"/>
    <xf numFmtId="0" fontId="10" fillId="0" borderId="0" xfId="0" applyFont="1" applyAlignment="1">
      <alignment horizontal="center"/>
    </xf>
    <xf numFmtId="0" fontId="36" fillId="0" borderId="0" xfId="0" applyFont="1" applyBorder="1" applyAlignment="1">
      <alignment horizontal="center" vertical="center" textRotation="90" wrapText="1"/>
    </xf>
    <xf numFmtId="0" fontId="81" fillId="27" borderId="0" xfId="0" applyFont="1" applyFill="1" applyBorder="1" applyAlignment="1">
      <alignment vertical="center" textRotation="90" wrapText="1"/>
    </xf>
    <xf numFmtId="0" fontId="60" fillId="0" borderId="38" xfId="0" applyFont="1" applyBorder="1" applyAlignment="1">
      <alignment vertical="center"/>
    </xf>
    <xf numFmtId="0" fontId="13" fillId="0" borderId="52" xfId="0" applyFont="1" applyFill="1" applyBorder="1" applyAlignment="1"/>
    <xf numFmtId="0" fontId="52" fillId="27" borderId="20" xfId="0" applyFont="1" applyFill="1" applyBorder="1" applyAlignment="1">
      <alignment vertical="center"/>
    </xf>
    <xf numFmtId="0" fontId="52" fillId="27" borderId="50" xfId="0" applyFont="1" applyFill="1" applyBorder="1" applyAlignment="1">
      <alignment vertical="center"/>
    </xf>
    <xf numFmtId="0" fontId="10" fillId="3" borderId="0" xfId="0" applyFont="1" applyFill="1" applyBorder="1" applyAlignment="1">
      <alignment vertical="center" wrapText="1"/>
    </xf>
    <xf numFmtId="16" fontId="47" fillId="0" borderId="25" xfId="0" quotePrefix="1" applyNumberFormat="1" applyFont="1" applyBorder="1" applyAlignment="1">
      <alignment horizontal="center" vertical="center"/>
    </xf>
    <xf numFmtId="16" fontId="47" fillId="0" borderId="77" xfId="0" quotePrefix="1" applyNumberFormat="1" applyFont="1" applyBorder="1" applyAlignment="1">
      <alignment horizontal="center" vertical="center"/>
    </xf>
    <xf numFmtId="0" fontId="89" fillId="0" borderId="25" xfId="0" applyFont="1" applyBorder="1" applyAlignment="1"/>
    <xf numFmtId="0" fontId="14" fillId="3" borderId="32" xfId="0" applyFont="1" applyFill="1" applyBorder="1" applyAlignment="1">
      <alignment horizontal="center" vertical="center"/>
    </xf>
    <xf numFmtId="0" fontId="0" fillId="0" borderId="0" xfId="0" applyFont="1" applyAlignment="1"/>
    <xf numFmtId="0" fontId="10" fillId="0" borderId="0" xfId="0" applyFont="1" applyAlignment="1">
      <alignment horizontal="center"/>
    </xf>
    <xf numFmtId="0" fontId="34" fillId="0" borderId="0" xfId="0" applyFont="1" applyAlignment="1">
      <alignment horizontal="left" vertical="center" wrapText="1"/>
    </xf>
    <xf numFmtId="0" fontId="10" fillId="8" borderId="73" xfId="0" applyFont="1" applyFill="1" applyBorder="1" applyAlignment="1"/>
    <xf numFmtId="0" fontId="10" fillId="8" borderId="73" xfId="0" applyFont="1" applyFill="1" applyBorder="1" applyAlignment="1">
      <alignment horizontal="left"/>
    </xf>
    <xf numFmtId="0" fontId="10" fillId="30" borderId="8" xfId="0" applyFont="1" applyFill="1" applyBorder="1"/>
    <xf numFmtId="0" fontId="10" fillId="30" borderId="8" xfId="0" applyFont="1" applyFill="1" applyBorder="1" applyAlignment="1"/>
    <xf numFmtId="0" fontId="20" fillId="30" borderId="8" xfId="0" applyFont="1" applyFill="1" applyBorder="1" applyAlignment="1">
      <alignment vertical="top" wrapText="1"/>
    </xf>
    <xf numFmtId="0" fontId="13" fillId="30" borderId="8" xfId="0" applyFont="1" applyFill="1" applyBorder="1" applyAlignment="1"/>
    <xf numFmtId="0" fontId="10" fillId="30" borderId="8" xfId="0" applyFont="1" applyFill="1" applyBorder="1" applyAlignment="1">
      <alignment vertical="top" wrapText="1"/>
    </xf>
    <xf numFmtId="0" fontId="13" fillId="30" borderId="21" xfId="0" applyFont="1" applyFill="1" applyBorder="1" applyAlignment="1"/>
    <xf numFmtId="0" fontId="39" fillId="30" borderId="73" xfId="0" applyFont="1" applyFill="1" applyBorder="1" applyAlignment="1">
      <alignment horizontal="center" vertical="center" wrapText="1"/>
    </xf>
    <xf numFmtId="0" fontId="10" fillId="30" borderId="25" xfId="0" applyFont="1" applyFill="1" applyBorder="1" applyAlignment="1">
      <alignment wrapText="1"/>
    </xf>
    <xf numFmtId="0" fontId="10" fillId="30" borderId="8" xfId="0" applyFont="1" applyFill="1" applyBorder="1" applyAlignment="1">
      <alignment wrapText="1"/>
    </xf>
    <xf numFmtId="0" fontId="39" fillId="0" borderId="73" xfId="0" applyFont="1" applyFill="1" applyBorder="1" applyAlignment="1">
      <alignment horizontal="center" vertical="center" wrapText="1"/>
    </xf>
    <xf numFmtId="0" fontId="13" fillId="23" borderId="8" xfId="0" applyFont="1" applyFill="1" applyBorder="1" applyAlignment="1"/>
    <xf numFmtId="0" fontId="10" fillId="23" borderId="6" xfId="0" applyFont="1" applyFill="1" applyBorder="1" applyAlignment="1">
      <alignment vertical="top"/>
    </xf>
    <xf numFmtId="0" fontId="10" fillId="23" borderId="56" xfId="0" applyFont="1" applyFill="1" applyBorder="1" applyAlignment="1">
      <alignment vertical="top"/>
    </xf>
    <xf numFmtId="0" fontId="10" fillId="23" borderId="57" xfId="0" applyFont="1" applyFill="1" applyBorder="1" applyAlignment="1">
      <alignment vertical="top"/>
    </xf>
    <xf numFmtId="0" fontId="10" fillId="23" borderId="6" xfId="0" applyFont="1" applyFill="1" applyBorder="1" applyAlignment="1">
      <alignment horizontal="left"/>
    </xf>
    <xf numFmtId="0" fontId="10" fillId="23" borderId="56" xfId="0" applyFont="1" applyFill="1" applyBorder="1" applyAlignment="1">
      <alignment horizontal="left"/>
    </xf>
    <xf numFmtId="0" fontId="10" fillId="23" borderId="57" xfId="0" applyFont="1" applyFill="1" applyBorder="1" applyAlignment="1">
      <alignment horizontal="left"/>
    </xf>
    <xf numFmtId="0" fontId="49" fillId="23" borderId="6" xfId="0" applyFont="1" applyFill="1" applyBorder="1" applyAlignment="1">
      <alignment horizontal="left" vertical="center"/>
    </xf>
    <xf numFmtId="0" fontId="49" fillId="23" borderId="56" xfId="0" applyFont="1" applyFill="1" applyBorder="1" applyAlignment="1">
      <alignment horizontal="left" vertical="center"/>
    </xf>
    <xf numFmtId="0" fontId="49" fillId="23" borderId="57" xfId="0" applyFont="1" applyFill="1" applyBorder="1" applyAlignment="1">
      <alignment horizontal="left" vertical="center"/>
    </xf>
    <xf numFmtId="0" fontId="10" fillId="23" borderId="6" xfId="0" applyFont="1" applyFill="1" applyBorder="1" applyAlignment="1">
      <alignment horizontal="left" vertical="center"/>
    </xf>
    <xf numFmtId="0" fontId="10" fillId="23" borderId="56" xfId="0" applyFont="1" applyFill="1" applyBorder="1" applyAlignment="1">
      <alignment horizontal="left" vertical="center"/>
    </xf>
    <xf numFmtId="0" fontId="10" fillId="23" borderId="57" xfId="0" applyFont="1" applyFill="1" applyBorder="1" applyAlignment="1">
      <alignment horizontal="left" vertical="center"/>
    </xf>
    <xf numFmtId="0" fontId="10" fillId="23" borderId="56" xfId="0" applyFont="1" applyFill="1" applyBorder="1" applyAlignment="1">
      <alignment horizontal="left" wrapText="1"/>
    </xf>
    <xf numFmtId="0" fontId="31" fillId="0" borderId="82" xfId="0" applyFont="1" applyBorder="1" applyAlignment="1">
      <alignment vertical="center" wrapText="1"/>
    </xf>
    <xf numFmtId="0" fontId="14" fillId="0" borderId="0" xfId="0" applyFont="1" applyBorder="1" applyAlignment="1"/>
    <xf numFmtId="0" fontId="14" fillId="0" borderId="6" xfId="0" applyFont="1" applyBorder="1" applyAlignment="1"/>
    <xf numFmtId="0" fontId="14" fillId="0" borderId="25" xfId="0" applyFont="1" applyBorder="1" applyAlignment="1"/>
    <xf numFmtId="0" fontId="14" fillId="0" borderId="42" xfId="0" applyFont="1" applyBorder="1" applyAlignment="1">
      <alignment horizontal="center" vertical="center"/>
    </xf>
    <xf numFmtId="0" fontId="52" fillId="31" borderId="7" xfId="0" applyFont="1" applyFill="1" applyBorder="1" applyAlignment="1"/>
    <xf numFmtId="0" fontId="52" fillId="31" borderId="0" xfId="0" applyFont="1" applyFill="1" applyAlignment="1"/>
    <xf numFmtId="0" fontId="10" fillId="0" borderId="39" xfId="0" applyFont="1" applyFill="1" applyBorder="1" applyAlignment="1">
      <alignment vertical="center" wrapText="1"/>
    </xf>
    <xf numFmtId="0" fontId="10" fillId="0" borderId="40" xfId="0" applyFont="1" applyFill="1" applyBorder="1" applyAlignment="1">
      <alignment horizontal="center" vertical="center" wrapText="1"/>
    </xf>
    <xf numFmtId="0" fontId="13" fillId="0" borderId="8" xfId="0" applyFont="1" applyFill="1" applyBorder="1" applyAlignment="1">
      <alignment vertical="center"/>
    </xf>
    <xf numFmtId="0" fontId="29" fillId="0" borderId="8" xfId="0" applyFont="1" applyFill="1" applyBorder="1" applyAlignment="1">
      <alignment horizontal="left" vertical="center"/>
    </xf>
    <xf numFmtId="0" fontId="46" fillId="0" borderId="38" xfId="0" applyFont="1" applyBorder="1" applyAlignment="1">
      <alignment vertical="center"/>
    </xf>
    <xf numFmtId="0" fontId="46" fillId="0" borderId="39" xfId="0" applyFont="1" applyBorder="1" applyAlignment="1">
      <alignment vertical="center"/>
    </xf>
    <xf numFmtId="0" fontId="0" fillId="7" borderId="0" xfId="0" applyFont="1" applyFill="1" applyAlignment="1"/>
    <xf numFmtId="0" fontId="0" fillId="21" borderId="0" xfId="0" applyFont="1" applyFill="1" applyAlignment="1"/>
    <xf numFmtId="49" fontId="59" fillId="21" borderId="8" xfId="0" quotePrefix="1" applyNumberFormat="1" applyFont="1" applyFill="1" applyBorder="1" applyAlignment="1">
      <alignment horizontal="center" vertical="center"/>
    </xf>
    <xf numFmtId="0" fontId="52" fillId="32" borderId="7" xfId="0" applyFont="1" applyFill="1" applyBorder="1" applyAlignment="1"/>
    <xf numFmtId="0" fontId="14" fillId="0" borderId="25" xfId="0" applyFont="1" applyBorder="1" applyAlignment="1">
      <alignment horizontal="centerContinuous"/>
    </xf>
    <xf numFmtId="0" fontId="10" fillId="0" borderId="83" xfId="0" applyFont="1" applyFill="1" applyBorder="1" applyAlignment="1">
      <alignment horizontal="centerContinuous" vertical="center"/>
    </xf>
    <xf numFmtId="0" fontId="10" fillId="0" borderId="39" xfId="0" applyFont="1" applyFill="1" applyBorder="1" applyAlignment="1">
      <alignment horizontal="centerContinuous" vertical="center"/>
    </xf>
    <xf numFmtId="0" fontId="92" fillId="21" borderId="0" xfId="0" applyFont="1" applyFill="1" applyAlignment="1"/>
    <xf numFmtId="0" fontId="13" fillId="3" borderId="8" xfId="0" applyFont="1" applyFill="1" applyBorder="1" applyAlignment="1">
      <alignment vertical="center"/>
    </xf>
    <xf numFmtId="0" fontId="78" fillId="18" borderId="0" xfId="0" applyFont="1" applyFill="1" applyAlignment="1"/>
    <xf numFmtId="0" fontId="78" fillId="6" borderId="0" xfId="0" applyFont="1" applyFill="1" applyAlignment="1"/>
    <xf numFmtId="0" fontId="78" fillId="3" borderId="0" xfId="0" applyFont="1" applyFill="1" applyAlignment="1"/>
    <xf numFmtId="0" fontId="52" fillId="10" borderId="0" xfId="0" applyFont="1" applyFill="1" applyBorder="1" applyAlignment="1"/>
    <xf numFmtId="0" fontId="52" fillId="13" borderId="7" xfId="0" applyFont="1" applyFill="1" applyBorder="1" applyAlignment="1"/>
    <xf numFmtId="0" fontId="52" fillId="10" borderId="20" xfId="0" applyFont="1" applyFill="1" applyBorder="1" applyAlignment="1">
      <alignment vertical="center"/>
    </xf>
    <xf numFmtId="0" fontId="52" fillId="10" borderId="46" xfId="0" applyFont="1" applyFill="1" applyBorder="1" applyAlignment="1">
      <alignment vertical="center"/>
    </xf>
    <xf numFmtId="0" fontId="52" fillId="10" borderId="47" xfId="0" applyFont="1" applyFill="1" applyBorder="1" applyAlignment="1">
      <alignment vertical="center"/>
    </xf>
    <xf numFmtId="0" fontId="52" fillId="10" borderId="51" xfId="0" applyFont="1" applyFill="1" applyBorder="1" applyAlignment="1">
      <alignment vertical="center"/>
    </xf>
    <xf numFmtId="0" fontId="52" fillId="10" borderId="52" xfId="0" applyFont="1" applyFill="1" applyBorder="1" applyAlignment="1">
      <alignment vertical="center"/>
    </xf>
    <xf numFmtId="0" fontId="52" fillId="10" borderId="8" xfId="0" applyFont="1" applyFill="1" applyBorder="1" applyAlignment="1">
      <alignment vertical="center"/>
    </xf>
    <xf numFmtId="0" fontId="46" fillId="0" borderId="0" xfId="0" applyFont="1" applyBorder="1" applyAlignment="1">
      <alignment vertical="center"/>
    </xf>
    <xf numFmtId="49" fontId="59" fillId="0" borderId="0" xfId="0" quotePrefix="1" applyNumberFormat="1" applyFont="1" applyBorder="1" applyAlignment="1">
      <alignment horizontal="center" vertical="center"/>
    </xf>
    <xf numFmtId="0" fontId="53" fillId="0" borderId="7" xfId="0" applyFont="1" applyFill="1" applyBorder="1"/>
    <xf numFmtId="0" fontId="16" fillId="8" borderId="73" xfId="0" applyFont="1" applyFill="1" applyBorder="1" applyAlignment="1">
      <alignment vertical="center"/>
    </xf>
    <xf numFmtId="0" fontId="10" fillId="6" borderId="8" xfId="0" applyFont="1" applyFill="1" applyBorder="1"/>
    <xf numFmtId="0" fontId="10" fillId="6" borderId="8" xfId="0" applyFont="1" applyFill="1" applyBorder="1" applyAlignment="1"/>
    <xf numFmtId="0" fontId="52" fillId="0" borderId="0" xfId="0" applyFont="1" applyFill="1" applyBorder="1" applyAlignment="1"/>
    <xf numFmtId="0" fontId="10" fillId="0" borderId="37" xfId="0" applyFont="1" applyFill="1" applyBorder="1" applyAlignment="1">
      <alignment vertical="center"/>
    </xf>
    <xf numFmtId="0" fontId="4" fillId="6" borderId="8" xfId="0" applyFont="1" applyFill="1" applyBorder="1"/>
    <xf numFmtId="0" fontId="0" fillId="6" borderId="0" xfId="0" applyFont="1" applyFill="1" applyAlignment="1"/>
    <xf numFmtId="0" fontId="0" fillId="0" borderId="0" xfId="0" applyFont="1" applyAlignment="1"/>
    <xf numFmtId="0" fontId="60" fillId="0" borderId="40" xfId="0" applyFont="1" applyBorder="1" applyAlignment="1">
      <alignment horizontal="center" vertical="center"/>
    </xf>
    <xf numFmtId="0" fontId="46" fillId="0" borderId="37" xfId="0" applyFont="1" applyBorder="1" applyAlignment="1">
      <alignment horizontal="center" vertical="center"/>
    </xf>
    <xf numFmtId="0" fontId="46" fillId="0" borderId="38" xfId="0" applyFont="1" applyBorder="1" applyAlignment="1">
      <alignment horizontal="center" vertical="center"/>
    </xf>
    <xf numFmtId="0" fontId="46" fillId="0" borderId="39" xfId="0" applyFont="1" applyBorder="1" applyAlignment="1">
      <alignment horizontal="center" vertical="center"/>
    </xf>
    <xf numFmtId="0" fontId="60" fillId="0" borderId="37" xfId="0" applyFont="1" applyBorder="1" applyAlignment="1">
      <alignment horizontal="center" vertical="center"/>
    </xf>
    <xf numFmtId="0" fontId="60" fillId="0" borderId="38" xfId="0" applyFont="1" applyBorder="1" applyAlignment="1">
      <alignment horizontal="center" vertical="center"/>
    </xf>
    <xf numFmtId="0" fontId="60" fillId="0" borderId="39" xfId="0" applyFont="1" applyBorder="1" applyAlignment="1">
      <alignment horizontal="center" vertical="center"/>
    </xf>
    <xf numFmtId="0" fontId="10" fillId="20" borderId="46" xfId="0" applyFont="1" applyFill="1" applyBorder="1" applyAlignment="1">
      <alignment horizontal="center" vertical="center" wrapText="1"/>
    </xf>
    <xf numFmtId="0" fontId="10" fillId="20" borderId="51" xfId="0" applyFont="1" applyFill="1" applyBorder="1" applyAlignment="1">
      <alignment horizontal="center" vertical="center" wrapText="1"/>
    </xf>
    <xf numFmtId="0" fontId="4" fillId="20" borderId="20" xfId="0" applyFont="1" applyFill="1" applyBorder="1" applyAlignment="1">
      <alignment horizontal="center" vertical="center" wrapText="1"/>
    </xf>
    <xf numFmtId="0" fontId="4" fillId="20" borderId="46" xfId="0" applyFont="1" applyFill="1" applyBorder="1" applyAlignment="1">
      <alignment horizontal="center" vertical="center" wrapText="1"/>
    </xf>
    <xf numFmtId="0" fontId="4" fillId="20" borderId="50" xfId="0" applyFont="1" applyFill="1" applyBorder="1" applyAlignment="1">
      <alignment horizontal="center" vertical="center" wrapText="1"/>
    </xf>
    <xf numFmtId="0" fontId="4" fillId="20" borderId="0" xfId="0" applyFont="1" applyFill="1" applyBorder="1" applyAlignment="1">
      <alignment horizontal="center" vertical="center" wrapText="1"/>
    </xf>
    <xf numFmtId="0" fontId="52" fillId="27" borderId="20" xfId="0" applyFont="1" applyFill="1" applyBorder="1" applyAlignment="1">
      <alignment horizontal="center" vertical="center"/>
    </xf>
    <xf numFmtId="0" fontId="52" fillId="27" borderId="46" xfId="0" applyFont="1" applyFill="1" applyBorder="1" applyAlignment="1">
      <alignment horizontal="center" vertical="center"/>
    </xf>
    <xf numFmtId="0" fontId="52" fillId="27" borderId="50" xfId="0" applyFont="1" applyFill="1" applyBorder="1" applyAlignment="1">
      <alignment horizontal="center" vertical="center"/>
    </xf>
    <xf numFmtId="0" fontId="52" fillId="27" borderId="51" xfId="0" applyFont="1" applyFill="1" applyBorder="1" applyAlignment="1">
      <alignment horizontal="center" vertical="center"/>
    </xf>
    <xf numFmtId="0" fontId="49" fillId="0" borderId="50" xfId="0" applyFont="1" applyFill="1" applyBorder="1" applyAlignment="1">
      <alignment horizontal="center" vertical="center"/>
    </xf>
    <xf numFmtId="0" fontId="49" fillId="0" borderId="51" xfId="0" applyFont="1" applyFill="1" applyBorder="1" applyAlignment="1">
      <alignment horizontal="center" vertical="center"/>
    </xf>
    <xf numFmtId="0" fontId="10" fillId="10" borderId="20"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51" xfId="0" applyFont="1" applyFill="1" applyBorder="1" applyAlignment="1">
      <alignment horizontal="center" vertical="center" wrapText="1"/>
    </xf>
    <xf numFmtId="0" fontId="79" fillId="3" borderId="20" xfId="0" applyFont="1" applyFill="1" applyBorder="1" applyAlignment="1">
      <alignment horizontal="center" vertical="center" wrapText="1"/>
    </xf>
    <xf numFmtId="0" fontId="79" fillId="3" borderId="46" xfId="0" applyFont="1" applyFill="1" applyBorder="1" applyAlignment="1">
      <alignment horizontal="center" vertical="center" wrapText="1"/>
    </xf>
    <xf numFmtId="0" fontId="79" fillId="3" borderId="50" xfId="0" applyFont="1" applyFill="1" applyBorder="1" applyAlignment="1">
      <alignment horizontal="center" vertical="center" wrapText="1"/>
    </xf>
    <xf numFmtId="0" fontId="79" fillId="3" borderId="51" xfId="0" applyFont="1" applyFill="1" applyBorder="1" applyAlignment="1">
      <alignment horizontal="center" vertical="center" wrapText="1"/>
    </xf>
    <xf numFmtId="0" fontId="79" fillId="3" borderId="47" xfId="0" applyFont="1" applyFill="1" applyBorder="1" applyAlignment="1">
      <alignment horizontal="center" vertical="center" wrapText="1"/>
    </xf>
    <xf numFmtId="0" fontId="79" fillId="3" borderId="52" xfId="0" applyFont="1" applyFill="1" applyBorder="1" applyAlignment="1">
      <alignment horizontal="center" vertical="center" wrapText="1"/>
    </xf>
    <xf numFmtId="0" fontId="10" fillId="20" borderId="20" xfId="0" applyFont="1" applyFill="1" applyBorder="1" applyAlignment="1">
      <alignment horizontal="center" vertical="top" wrapText="1"/>
    </xf>
    <xf numFmtId="0" fontId="10" fillId="20" borderId="50" xfId="0" applyFont="1" applyFill="1" applyBorder="1" applyAlignment="1">
      <alignment horizontal="center" vertical="top" wrapText="1"/>
    </xf>
    <xf numFmtId="0" fontId="37" fillId="9" borderId="20" xfId="0" applyFont="1" applyFill="1" applyBorder="1" applyAlignment="1">
      <alignment horizontal="left" vertical="center" wrapText="1"/>
    </xf>
    <xf numFmtId="0" fontId="37" fillId="9" borderId="46" xfId="0" applyFont="1" applyFill="1" applyBorder="1" applyAlignment="1">
      <alignment horizontal="left" vertical="center" wrapText="1"/>
    </xf>
    <xf numFmtId="0" fontId="37" fillId="9" borderId="50" xfId="0" applyFont="1" applyFill="1" applyBorder="1" applyAlignment="1">
      <alignment horizontal="left" vertical="center" wrapText="1"/>
    </xf>
    <xf numFmtId="0" fontId="37" fillId="9" borderId="51" xfId="0" applyFont="1" applyFill="1" applyBorder="1" applyAlignment="1">
      <alignment horizontal="left" vertical="center" wrapText="1"/>
    </xf>
    <xf numFmtId="0" fontId="81" fillId="3" borderId="69" xfId="0" applyFont="1" applyFill="1" applyBorder="1" applyAlignment="1">
      <alignment horizontal="center" vertical="center" textRotation="90" wrapText="1"/>
    </xf>
    <xf numFmtId="0" fontId="81" fillId="3" borderId="0" xfId="0" applyFont="1" applyFill="1" applyBorder="1" applyAlignment="1">
      <alignment horizontal="center" vertical="center" textRotation="90" wrapText="1"/>
    </xf>
    <xf numFmtId="0" fontId="81" fillId="3" borderId="51" xfId="0" applyFont="1" applyFill="1" applyBorder="1" applyAlignment="1">
      <alignment horizontal="center" vertical="center" textRotation="90" wrapText="1"/>
    </xf>
    <xf numFmtId="0" fontId="10" fillId="10" borderId="47" xfId="0" applyFont="1" applyFill="1" applyBorder="1" applyAlignment="1">
      <alignment horizontal="center" vertical="center" wrapText="1"/>
    </xf>
    <xf numFmtId="0" fontId="10" fillId="10" borderId="52" xfId="0" applyFont="1" applyFill="1" applyBorder="1" applyAlignment="1">
      <alignment horizontal="center" vertical="center" wrapText="1"/>
    </xf>
    <xf numFmtId="0" fontId="28" fillId="10" borderId="47" xfId="0" applyFont="1" applyFill="1" applyBorder="1" applyAlignment="1">
      <alignment horizontal="center" vertical="center" wrapText="1"/>
    </xf>
    <xf numFmtId="0" fontId="28" fillId="10" borderId="52" xfId="0" applyFont="1" applyFill="1" applyBorder="1" applyAlignment="1">
      <alignment horizontal="center" vertical="center" wrapText="1"/>
    </xf>
    <xf numFmtId="0" fontId="37" fillId="9" borderId="46" xfId="0" applyFont="1" applyFill="1" applyBorder="1" applyAlignment="1">
      <alignment horizontal="center" vertical="center"/>
    </xf>
    <xf numFmtId="0" fontId="37" fillId="9" borderId="47" xfId="0" applyFont="1" applyFill="1" applyBorder="1" applyAlignment="1">
      <alignment horizontal="center" vertical="center"/>
    </xf>
    <xf numFmtId="0" fontId="37" fillId="9" borderId="51" xfId="0" applyFont="1" applyFill="1" applyBorder="1" applyAlignment="1">
      <alignment horizontal="center" vertical="center"/>
    </xf>
    <xf numFmtId="0" fontId="37" fillId="9" borderId="52" xfId="0" applyFont="1" applyFill="1" applyBorder="1" applyAlignment="1">
      <alignment horizontal="center" vertical="center"/>
    </xf>
    <xf numFmtId="0" fontId="49" fillId="0" borderId="38" xfId="0" applyFont="1" applyFill="1" applyBorder="1" applyAlignment="1">
      <alignment horizontal="center" vertical="center"/>
    </xf>
    <xf numFmtId="0" fontId="49" fillId="0" borderId="39" xfId="0" applyFont="1" applyFill="1" applyBorder="1" applyAlignment="1">
      <alignment horizontal="center" vertical="center"/>
    </xf>
    <xf numFmtId="0" fontId="10" fillId="0" borderId="0" xfId="0" applyFont="1" applyAlignment="1">
      <alignment horizontal="center"/>
    </xf>
    <xf numFmtId="0" fontId="0" fillId="0" borderId="0" xfId="0" applyFont="1" applyAlignment="1"/>
    <xf numFmtId="0" fontId="11" fillId="0" borderId="1" xfId="0" applyFont="1" applyBorder="1" applyAlignment="1">
      <alignment horizontal="center" vertical="center"/>
    </xf>
    <xf numFmtId="0" fontId="13" fillId="0" borderId="9" xfId="0" applyFont="1" applyBorder="1"/>
    <xf numFmtId="0" fontId="13" fillId="0" borderId="15" xfId="0" applyFont="1" applyBorder="1"/>
    <xf numFmtId="0" fontId="11" fillId="0" borderId="2" xfId="0" applyFont="1" applyBorder="1" applyAlignment="1">
      <alignment horizontal="center" vertical="center"/>
    </xf>
    <xf numFmtId="0" fontId="13" fillId="0" borderId="10" xfId="0" applyFont="1" applyBorder="1"/>
    <xf numFmtId="0" fontId="13" fillId="0" borderId="16" xfId="0" applyFont="1" applyBorder="1"/>
    <xf numFmtId="0" fontId="11"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17" xfId="0" applyFont="1" applyBorder="1" applyAlignment="1">
      <alignment horizontal="center" vertical="center"/>
    </xf>
    <xf numFmtId="0" fontId="13" fillId="0" borderId="24" xfId="0" applyFont="1" applyBorder="1"/>
    <xf numFmtId="0" fontId="46" fillId="0" borderId="40" xfId="0" applyFont="1" applyBorder="1" applyAlignment="1">
      <alignment horizontal="center" vertical="center"/>
    </xf>
    <xf numFmtId="0" fontId="13" fillId="0" borderId="10" xfId="0" applyFont="1" applyBorder="1" applyAlignment="1">
      <alignment vertical="center"/>
    </xf>
    <xf numFmtId="0" fontId="10" fillId="5" borderId="29" xfId="0" applyFont="1" applyFill="1" applyBorder="1" applyAlignment="1">
      <alignment horizontal="center" vertical="center" wrapText="1"/>
    </xf>
    <xf numFmtId="0" fontId="13" fillId="6" borderId="30" xfId="0" applyFont="1" applyFill="1" applyBorder="1" applyAlignment="1">
      <alignment wrapText="1"/>
    </xf>
    <xf numFmtId="0" fontId="10" fillId="0" borderId="19" xfId="0" applyFont="1" applyBorder="1" applyAlignment="1">
      <alignment horizontal="center" vertical="center"/>
    </xf>
    <xf numFmtId="0" fontId="13" fillId="0" borderId="26" xfId="0" applyFont="1" applyBorder="1"/>
    <xf numFmtId="0" fontId="10" fillId="5" borderId="1" xfId="0" applyFont="1" applyFill="1" applyBorder="1" applyAlignment="1">
      <alignment horizontal="center" vertical="center"/>
    </xf>
    <xf numFmtId="0" fontId="13" fillId="6" borderId="9" xfId="0" applyFont="1" applyFill="1" applyBorder="1"/>
    <xf numFmtId="0" fontId="13" fillId="6" borderId="26" xfId="0" applyFont="1" applyFill="1" applyBorder="1"/>
    <xf numFmtId="0" fontId="10" fillId="0" borderId="2" xfId="0" applyFont="1" applyBorder="1" applyAlignment="1">
      <alignment horizontal="center" vertical="center"/>
    </xf>
    <xf numFmtId="0" fontId="10" fillId="5" borderId="19" xfId="0" applyFont="1" applyFill="1" applyBorder="1" applyAlignment="1">
      <alignment horizontal="center" vertical="center"/>
    </xf>
    <xf numFmtId="0" fontId="34" fillId="0" borderId="0" xfId="0" applyFont="1" applyAlignment="1">
      <alignment horizontal="center" vertical="center" wrapText="1"/>
    </xf>
    <xf numFmtId="0" fontId="13" fillId="0" borderId="24" xfId="0" applyFont="1" applyBorder="1" applyAlignment="1">
      <alignment vertical="center"/>
    </xf>
    <xf numFmtId="0" fontId="79" fillId="10" borderId="20" xfId="0" applyFont="1" applyFill="1" applyBorder="1" applyAlignment="1">
      <alignment horizontal="center" vertical="center" wrapText="1"/>
    </xf>
    <xf numFmtId="0" fontId="79" fillId="10" borderId="47" xfId="0" applyFont="1" applyFill="1" applyBorder="1" applyAlignment="1">
      <alignment horizontal="center" vertical="center" wrapText="1"/>
    </xf>
    <xf numFmtId="0" fontId="79" fillId="10" borderId="50" xfId="0" applyFont="1" applyFill="1" applyBorder="1" applyAlignment="1">
      <alignment horizontal="center" vertical="center" wrapText="1"/>
    </xf>
    <xf numFmtId="0" fontId="79" fillId="10" borderId="52"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30" fillId="3" borderId="47" xfId="0" applyFont="1" applyFill="1" applyBorder="1" applyAlignment="1">
      <alignment horizontal="center" vertical="center" wrapText="1"/>
    </xf>
    <xf numFmtId="0" fontId="30" fillId="3" borderId="50" xfId="0" applyFont="1" applyFill="1" applyBorder="1" applyAlignment="1">
      <alignment horizontal="center" vertical="center" wrapText="1"/>
    </xf>
    <xf numFmtId="0" fontId="30" fillId="3" borderId="52"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79" fillId="3" borderId="8" xfId="0" applyFont="1" applyFill="1" applyBorder="1" applyAlignment="1">
      <alignment horizontal="center" vertical="center" wrapText="1"/>
    </xf>
    <xf numFmtId="0" fontId="91" fillId="20" borderId="21" xfId="0" applyFont="1" applyFill="1" applyBorder="1" applyAlignment="1">
      <alignment horizontal="center" vertical="center" wrapText="1"/>
    </xf>
    <xf numFmtId="0" fontId="91" fillId="20" borderId="25" xfId="0" applyFont="1" applyFill="1" applyBorder="1" applyAlignment="1">
      <alignment horizontal="center" vertical="center" wrapText="1"/>
    </xf>
    <xf numFmtId="0" fontId="10" fillId="23" borderId="79" xfId="0" applyFont="1" applyFill="1" applyBorder="1" applyAlignment="1">
      <alignment horizontal="center" vertical="center" wrapText="1"/>
    </xf>
    <xf numFmtId="0" fontId="10" fillId="23" borderId="80" xfId="0" applyFont="1" applyFill="1" applyBorder="1" applyAlignment="1">
      <alignment horizontal="center" vertical="center" wrapText="1"/>
    </xf>
    <xf numFmtId="0" fontId="10" fillId="23" borderId="81" xfId="0" applyFont="1" applyFill="1" applyBorder="1" applyAlignment="1">
      <alignment horizontal="center" vertical="center" wrapText="1"/>
    </xf>
    <xf numFmtId="0" fontId="10" fillId="23" borderId="47" xfId="0" applyFont="1" applyFill="1" applyBorder="1" applyAlignment="1">
      <alignment horizontal="center" vertical="center" wrapText="1"/>
    </xf>
    <xf numFmtId="0" fontId="10" fillId="23" borderId="49" xfId="0" applyFont="1" applyFill="1" applyBorder="1" applyAlignment="1">
      <alignment horizontal="center" vertical="center" wrapText="1"/>
    </xf>
    <xf numFmtId="0" fontId="10" fillId="23" borderId="52"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12" borderId="28" xfId="0" applyFont="1" applyFill="1" applyBorder="1" applyAlignment="1">
      <alignment horizontal="center" vertical="center" wrapText="1"/>
    </xf>
    <xf numFmtId="0" fontId="10" fillId="12" borderId="25"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53" fillId="17" borderId="48" xfId="0" applyFont="1" applyFill="1" applyBorder="1" applyAlignment="1">
      <alignment horizontal="center" vertical="center" wrapText="1"/>
    </xf>
    <xf numFmtId="0" fontId="53" fillId="17" borderId="0" xfId="0" applyFont="1" applyFill="1" applyBorder="1" applyAlignment="1">
      <alignment horizontal="center" vertical="center" wrapText="1"/>
    </xf>
    <xf numFmtId="0" fontId="53" fillId="17" borderId="50" xfId="0" applyFont="1" applyFill="1" applyBorder="1" applyAlignment="1">
      <alignment horizontal="center" vertical="center" wrapText="1"/>
    </xf>
    <xf numFmtId="0" fontId="53" fillId="17" borderId="51" xfId="0" applyFont="1" applyFill="1" applyBorder="1" applyAlignment="1">
      <alignment horizontal="center" vertical="center" wrapText="1"/>
    </xf>
    <xf numFmtId="0" fontId="52" fillId="14" borderId="20" xfId="0" applyFont="1" applyFill="1" applyBorder="1" applyAlignment="1">
      <alignment horizontal="center" vertical="center"/>
    </xf>
    <xf numFmtId="0" fontId="52" fillId="14" borderId="46" xfId="0" applyFont="1" applyFill="1" applyBorder="1" applyAlignment="1">
      <alignment horizontal="center" vertical="center"/>
    </xf>
    <xf numFmtId="0" fontId="52" fillId="14" borderId="50" xfId="0" applyFont="1" applyFill="1" applyBorder="1" applyAlignment="1">
      <alignment horizontal="center" vertical="center"/>
    </xf>
    <xf numFmtId="0" fontId="52" fillId="14" borderId="51" xfId="0" applyFont="1" applyFill="1" applyBorder="1" applyAlignment="1">
      <alignment horizontal="center" vertical="center"/>
    </xf>
    <xf numFmtId="0" fontId="10" fillId="3" borderId="28" xfId="0" applyFont="1" applyFill="1" applyBorder="1" applyAlignment="1">
      <alignment horizontal="center" vertical="center" wrapText="1"/>
    </xf>
    <xf numFmtId="0" fontId="18" fillId="9" borderId="21"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18" fillId="0" borderId="8" xfId="0" applyFont="1" applyBorder="1" applyAlignment="1">
      <alignment horizontal="center" vertical="center" wrapText="1"/>
    </xf>
    <xf numFmtId="0" fontId="10" fillId="0" borderId="25" xfId="0" applyFont="1" applyFill="1" applyBorder="1" applyAlignment="1">
      <alignment horizontal="center" vertical="center" wrapText="1"/>
    </xf>
    <xf numFmtId="0" fontId="40" fillId="0" borderId="28" xfId="0" applyFont="1" applyFill="1" applyBorder="1" applyAlignment="1">
      <alignment horizontal="center" vertical="center" textRotation="90"/>
    </xf>
    <xf numFmtId="0" fontId="40" fillId="0" borderId="23" xfId="0" applyFont="1" applyFill="1" applyBorder="1" applyAlignment="1">
      <alignment horizontal="center" vertical="center" textRotation="90"/>
    </xf>
    <xf numFmtId="0" fontId="40" fillId="0" borderId="25" xfId="0" applyFont="1" applyFill="1" applyBorder="1" applyAlignment="1">
      <alignment horizontal="center" vertical="center" textRotation="90"/>
    </xf>
    <xf numFmtId="0" fontId="10" fillId="11" borderId="28"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46" xfId="0" applyFont="1" applyFill="1" applyBorder="1" applyAlignment="1">
      <alignment horizontal="center" vertical="center" wrapText="1"/>
    </xf>
    <xf numFmtId="0" fontId="10" fillId="8" borderId="47"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10" fillId="8" borderId="52"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25"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27" fillId="3" borderId="21"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26" fillId="2" borderId="21" xfId="0" applyFont="1" applyFill="1" applyBorder="1" applyAlignment="1">
      <alignment horizontal="center" wrapText="1"/>
    </xf>
    <xf numFmtId="0" fontId="26" fillId="2" borderId="25" xfId="0" applyFont="1" applyFill="1" applyBorder="1" applyAlignment="1">
      <alignment horizontal="center" wrapText="1"/>
    </xf>
    <xf numFmtId="0" fontId="53" fillId="20" borderId="20" xfId="0" applyFont="1" applyFill="1" applyBorder="1" applyAlignment="1">
      <alignment horizontal="center" vertical="center"/>
    </xf>
    <xf numFmtId="0" fontId="53" fillId="20" borderId="46" xfId="0" applyFont="1" applyFill="1" applyBorder="1" applyAlignment="1">
      <alignment horizontal="center" vertical="center"/>
    </xf>
    <xf numFmtId="0" fontId="53" fillId="20" borderId="47" xfId="0" applyFont="1" applyFill="1" applyBorder="1" applyAlignment="1">
      <alignment horizontal="center" vertical="center"/>
    </xf>
    <xf numFmtId="0" fontId="53" fillId="20" borderId="50" xfId="0" applyFont="1" applyFill="1" applyBorder="1" applyAlignment="1">
      <alignment horizontal="center" vertical="center"/>
    </xf>
    <xf numFmtId="0" fontId="53" fillId="20" borderId="51" xfId="0" applyFont="1" applyFill="1" applyBorder="1" applyAlignment="1">
      <alignment horizontal="center" vertical="center"/>
    </xf>
    <xf numFmtId="0" fontId="53" fillId="20" borderId="52" xfId="0" applyFont="1" applyFill="1" applyBorder="1" applyAlignment="1">
      <alignment horizontal="center" vertical="center"/>
    </xf>
    <xf numFmtId="0" fontId="10" fillId="0" borderId="21" xfId="0" applyFont="1" applyFill="1" applyBorder="1" applyAlignment="1">
      <alignment horizontal="center" vertical="center" wrapText="1"/>
    </xf>
    <xf numFmtId="0" fontId="0" fillId="0" borderId="21" xfId="0" applyBorder="1" applyAlignment="1">
      <alignment horizontal="center" textRotation="90" wrapText="1"/>
    </xf>
    <xf numFmtId="0" fontId="0" fillId="0" borderId="25" xfId="0" applyBorder="1" applyAlignment="1">
      <alignment horizontal="center" textRotation="90" wrapText="1"/>
    </xf>
    <xf numFmtId="0" fontId="53" fillId="17" borderId="20" xfId="0" applyFont="1" applyFill="1" applyBorder="1" applyAlignment="1">
      <alignment horizontal="center" vertical="center" wrapText="1"/>
    </xf>
    <xf numFmtId="0" fontId="53" fillId="17" borderId="46" xfId="0" applyFont="1" applyFill="1" applyBorder="1" applyAlignment="1">
      <alignment horizontal="center" vertical="center" wrapText="1"/>
    </xf>
    <xf numFmtId="0" fontId="0" fillId="17" borderId="46" xfId="0" applyFont="1" applyFill="1" applyBorder="1" applyAlignment="1">
      <alignment horizontal="center" vertical="top" wrapText="1"/>
    </xf>
    <xf numFmtId="0" fontId="0" fillId="17" borderId="0" xfId="0" applyFont="1" applyFill="1" applyBorder="1" applyAlignment="1">
      <alignment horizontal="center" vertical="top" wrapText="1"/>
    </xf>
    <xf numFmtId="0" fontId="0" fillId="10" borderId="21" xfId="0" applyFill="1" applyBorder="1" applyAlignment="1">
      <alignment horizontal="center" wrapText="1"/>
    </xf>
    <xf numFmtId="0" fontId="0" fillId="10" borderId="25" xfId="0" applyFill="1" applyBorder="1" applyAlignment="1">
      <alignment horizontal="center" wrapText="1"/>
    </xf>
    <xf numFmtId="0" fontId="0" fillId="17" borderId="67" xfId="0" applyFont="1" applyFill="1" applyBorder="1" applyAlignment="1">
      <alignment horizontal="center" vertical="top" wrapText="1"/>
    </xf>
    <xf numFmtId="0" fontId="0" fillId="17" borderId="71" xfId="0" applyFont="1" applyFill="1" applyBorder="1" applyAlignment="1">
      <alignment horizontal="center" vertical="top" wrapText="1"/>
    </xf>
    <xf numFmtId="0" fontId="49" fillId="0" borderId="37" xfId="0" applyFont="1" applyBorder="1" applyAlignment="1">
      <alignment horizontal="center" vertical="center"/>
    </xf>
    <xf numFmtId="0" fontId="49" fillId="0" borderId="38" xfId="0" applyFont="1" applyBorder="1" applyAlignment="1">
      <alignment horizontal="center" vertical="center"/>
    </xf>
    <xf numFmtId="0" fontId="49" fillId="0" borderId="39" xfId="0" applyFont="1" applyBorder="1" applyAlignment="1">
      <alignment horizontal="center" vertical="center"/>
    </xf>
    <xf numFmtId="0" fontId="28" fillId="31" borderId="46" xfId="0" applyFont="1" applyFill="1" applyBorder="1" applyAlignment="1">
      <alignment horizontal="left" vertical="center"/>
    </xf>
    <xf numFmtId="0" fontId="28" fillId="31" borderId="47" xfId="0" applyFont="1" applyFill="1" applyBorder="1" applyAlignment="1">
      <alignment horizontal="left" vertical="center"/>
    </xf>
    <xf numFmtId="0" fontId="28" fillId="31" borderId="51" xfId="0" applyFont="1" applyFill="1" applyBorder="1" applyAlignment="1">
      <alignment horizontal="left" vertical="center"/>
    </xf>
    <xf numFmtId="0" fontId="28" fillId="31" borderId="52" xfId="0" applyFont="1" applyFill="1" applyBorder="1" applyAlignment="1">
      <alignment horizontal="left" vertical="center"/>
    </xf>
    <xf numFmtId="0" fontId="52" fillId="19" borderId="20" xfId="0" applyFont="1" applyFill="1" applyBorder="1" applyAlignment="1">
      <alignment horizontal="center" vertical="center"/>
    </xf>
    <xf numFmtId="0" fontId="52" fillId="19" borderId="46" xfId="0" applyFont="1" applyFill="1" applyBorder="1" applyAlignment="1">
      <alignment horizontal="center" vertical="center"/>
    </xf>
    <xf numFmtId="0" fontId="52" fillId="19" borderId="47" xfId="0" applyFont="1" applyFill="1" applyBorder="1" applyAlignment="1">
      <alignment horizontal="center" vertical="center"/>
    </xf>
    <xf numFmtId="0" fontId="52" fillId="19" borderId="50" xfId="0" applyFont="1" applyFill="1" applyBorder="1" applyAlignment="1">
      <alignment horizontal="center" vertical="center"/>
    </xf>
    <xf numFmtId="0" fontId="52" fillId="19" borderId="51" xfId="0" applyFont="1" applyFill="1" applyBorder="1" applyAlignment="1">
      <alignment horizontal="center" vertical="center"/>
    </xf>
    <xf numFmtId="0" fontId="52" fillId="19" borderId="52" xfId="0" applyFont="1" applyFill="1" applyBorder="1" applyAlignment="1">
      <alignment horizontal="center" vertical="center"/>
    </xf>
    <xf numFmtId="0" fontId="28" fillId="6" borderId="21" xfId="0" applyFont="1" applyFill="1" applyBorder="1" applyAlignment="1">
      <alignment horizontal="center" vertical="center" wrapText="1"/>
    </xf>
    <xf numFmtId="0" fontId="28" fillId="6" borderId="23"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28" fillId="10" borderId="79" xfId="0" applyFont="1" applyFill="1" applyBorder="1" applyAlignment="1">
      <alignment horizontal="center" vertical="center" wrapText="1"/>
    </xf>
    <xf numFmtId="0" fontId="28" fillId="10" borderId="81" xfId="0" applyFont="1" applyFill="1" applyBorder="1" applyAlignment="1">
      <alignment horizontal="center" vertical="center" wrapText="1"/>
    </xf>
    <xf numFmtId="0" fontId="52" fillId="10" borderId="20" xfId="0" applyFont="1" applyFill="1" applyBorder="1" applyAlignment="1">
      <alignment horizontal="center" vertical="center" wrapText="1"/>
    </xf>
    <xf numFmtId="0" fontId="52" fillId="10" borderId="46" xfId="0" applyFont="1" applyFill="1" applyBorder="1" applyAlignment="1">
      <alignment horizontal="center" vertical="center" wrapText="1"/>
    </xf>
    <xf numFmtId="0" fontId="52" fillId="10" borderId="50" xfId="0" applyFont="1" applyFill="1" applyBorder="1" applyAlignment="1">
      <alignment horizontal="center" vertical="center" wrapText="1"/>
    </xf>
    <xf numFmtId="0" fontId="52" fillId="10" borderId="51" xfId="0" applyFont="1" applyFill="1" applyBorder="1" applyAlignment="1">
      <alignment horizontal="center" vertical="center" wrapText="1"/>
    </xf>
    <xf numFmtId="0" fontId="87" fillId="29" borderId="8" xfId="1" applyFont="1" applyFill="1" applyBorder="1" applyAlignment="1">
      <alignment horizontal="center" vertical="center" textRotation="90" wrapText="1"/>
    </xf>
    <xf numFmtId="0" fontId="52" fillId="10" borderId="20" xfId="0" applyFont="1" applyFill="1" applyBorder="1" applyAlignment="1">
      <alignment horizontal="center" vertical="center"/>
    </xf>
    <xf numFmtId="0" fontId="52" fillId="10" borderId="46" xfId="0" applyFont="1" applyFill="1" applyBorder="1" applyAlignment="1">
      <alignment horizontal="center" vertical="center"/>
    </xf>
    <xf numFmtId="0" fontId="52" fillId="10" borderId="47" xfId="0" applyFont="1" applyFill="1" applyBorder="1" applyAlignment="1">
      <alignment horizontal="center" vertical="center"/>
    </xf>
    <xf numFmtId="0" fontId="52" fillId="10" borderId="50" xfId="0" applyFont="1" applyFill="1" applyBorder="1" applyAlignment="1">
      <alignment horizontal="center" vertical="center"/>
    </xf>
    <xf numFmtId="0" fontId="52" fillId="10" borderId="51" xfId="0" applyFont="1" applyFill="1" applyBorder="1" applyAlignment="1">
      <alignment horizontal="center" vertical="center"/>
    </xf>
    <xf numFmtId="0" fontId="52" fillId="10" borderId="52" xfId="0" applyFont="1" applyFill="1" applyBorder="1" applyAlignment="1">
      <alignment horizontal="center" vertical="center"/>
    </xf>
    <xf numFmtId="0" fontId="90" fillId="0" borderId="37" xfId="0" applyFont="1" applyBorder="1" applyAlignment="1">
      <alignment horizontal="center"/>
    </xf>
    <xf numFmtId="0" fontId="90" fillId="0" borderId="38" xfId="0" applyFont="1" applyBorder="1" applyAlignment="1">
      <alignment horizontal="center"/>
    </xf>
    <xf numFmtId="0" fontId="90" fillId="0" borderId="39" xfId="0" applyFont="1" applyBorder="1" applyAlignment="1">
      <alignment horizontal="center"/>
    </xf>
    <xf numFmtId="0" fontId="10" fillId="10" borderId="67" xfId="0" applyFont="1" applyFill="1" applyBorder="1" applyAlignment="1">
      <alignment horizontal="center" wrapText="1"/>
    </xf>
    <xf numFmtId="0" fontId="10" fillId="10" borderId="71" xfId="0" applyFont="1" applyFill="1" applyBorder="1" applyAlignment="1">
      <alignment horizontal="center" wrapText="1"/>
    </xf>
    <xf numFmtId="0" fontId="0" fillId="13" borderId="47" xfId="0" applyFont="1" applyFill="1" applyBorder="1" applyAlignment="1">
      <alignment horizontal="center" vertical="center" wrapText="1"/>
    </xf>
    <xf numFmtId="0" fontId="0" fillId="13" borderId="52" xfId="0" applyFont="1" applyFill="1" applyBorder="1" applyAlignment="1">
      <alignment horizontal="center" vertical="center" wrapText="1"/>
    </xf>
    <xf numFmtId="0" fontId="26" fillId="0" borderId="21"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87" fillId="29" borderId="21" xfId="1" applyFont="1" applyFill="1" applyBorder="1" applyAlignment="1">
      <alignment horizontal="center" vertical="center" textRotation="90" wrapText="1"/>
    </xf>
    <xf numFmtId="0" fontId="87" fillId="29" borderId="23" xfId="1" applyFont="1" applyFill="1" applyBorder="1" applyAlignment="1">
      <alignment horizontal="center" vertical="center" textRotation="90" wrapText="1"/>
    </xf>
    <xf numFmtId="0" fontId="87" fillId="29" borderId="25" xfId="1" applyFont="1" applyFill="1" applyBorder="1" applyAlignment="1">
      <alignment horizontal="center" vertical="center" textRotation="90" wrapText="1"/>
    </xf>
    <xf numFmtId="0" fontId="10" fillId="23" borderId="67" xfId="0" applyFont="1" applyFill="1" applyBorder="1" applyAlignment="1">
      <alignment horizontal="center" vertical="center" wrapText="1"/>
    </xf>
    <xf numFmtId="0" fontId="10" fillId="23" borderId="71" xfId="0" applyFont="1" applyFill="1" applyBorder="1" applyAlignment="1">
      <alignment horizontal="center" vertical="center" wrapText="1"/>
    </xf>
    <xf numFmtId="0" fontId="10" fillId="23" borderId="46" xfId="0" applyFont="1" applyFill="1" applyBorder="1" applyAlignment="1">
      <alignment horizontal="center" vertical="center" wrapText="1"/>
    </xf>
    <xf numFmtId="0" fontId="10" fillId="23" borderId="0" xfId="0" applyFont="1" applyFill="1" applyBorder="1" applyAlignment="1">
      <alignment horizontal="center" vertical="center" wrapText="1"/>
    </xf>
    <xf numFmtId="0" fontId="10" fillId="23" borderId="51" xfId="0" applyFont="1" applyFill="1" applyBorder="1" applyAlignment="1">
      <alignment horizontal="center" vertical="center" wrapText="1"/>
    </xf>
    <xf numFmtId="0" fontId="10" fillId="23" borderId="46" xfId="0" applyFont="1" applyFill="1" applyBorder="1" applyAlignment="1">
      <alignment horizontal="center" vertical="center"/>
    </xf>
    <xf numFmtId="0" fontId="10" fillId="23" borderId="51" xfId="0" applyFont="1" applyFill="1" applyBorder="1" applyAlignment="1">
      <alignment horizontal="center" vertical="center"/>
    </xf>
    <xf numFmtId="0" fontId="87" fillId="29" borderId="28" xfId="1" applyFont="1" applyFill="1" applyBorder="1" applyAlignment="1">
      <alignment horizontal="center" vertical="center" textRotation="90" wrapText="1"/>
    </xf>
    <xf numFmtId="0" fontId="87" fillId="29" borderId="48" xfId="1" applyFont="1" applyFill="1" applyBorder="1" applyAlignment="1">
      <alignment horizontal="center" vertical="center" textRotation="90" wrapText="1"/>
    </xf>
    <xf numFmtId="0" fontId="87" fillId="29" borderId="50" xfId="1" applyFont="1" applyFill="1" applyBorder="1" applyAlignment="1">
      <alignment horizontal="center" vertical="center" textRotation="90" wrapText="1"/>
    </xf>
    <xf numFmtId="0" fontId="28" fillId="31" borderId="79" xfId="0" applyFont="1" applyFill="1" applyBorder="1" applyAlignment="1">
      <alignment horizontal="center" vertical="center" wrapText="1"/>
    </xf>
    <xf numFmtId="0" fontId="28" fillId="31" borderId="47" xfId="0" applyFont="1" applyFill="1" applyBorder="1" applyAlignment="1">
      <alignment horizontal="center" vertical="center" wrapText="1"/>
    </xf>
    <xf numFmtId="0" fontId="28" fillId="31" borderId="81" xfId="0" applyFont="1" applyFill="1" applyBorder="1" applyAlignment="1">
      <alignment horizontal="center" vertical="center" wrapText="1"/>
    </xf>
    <xf numFmtId="0" fontId="28" fillId="31" borderId="52" xfId="0" applyFont="1" applyFill="1" applyBorder="1" applyAlignment="1">
      <alignment horizontal="center" vertical="center" wrapText="1"/>
    </xf>
    <xf numFmtId="0" fontId="58" fillId="0" borderId="37" xfId="0" applyFont="1" applyBorder="1" applyAlignment="1">
      <alignment horizontal="center" vertical="center"/>
    </xf>
    <xf numFmtId="0" fontId="58" fillId="0" borderId="38" xfId="0" applyFont="1" applyBorder="1" applyAlignment="1">
      <alignment horizontal="center" vertical="center"/>
    </xf>
    <xf numFmtId="0" fontId="58" fillId="0" borderId="39" xfId="0" applyFont="1" applyBorder="1" applyAlignment="1">
      <alignment horizontal="center" vertical="center"/>
    </xf>
    <xf numFmtId="0" fontId="58" fillId="0" borderId="40" xfId="0" applyFont="1" applyBorder="1" applyAlignment="1">
      <alignment horizontal="center" vertical="center"/>
    </xf>
    <xf numFmtId="0" fontId="10" fillId="23" borderId="8" xfId="0" applyFont="1" applyFill="1" applyBorder="1" applyAlignment="1">
      <alignment horizontal="left" wrapText="1"/>
    </xf>
    <xf numFmtId="0" fontId="10" fillId="23" borderId="14" xfId="0" applyFont="1" applyFill="1" applyBorder="1" applyAlignment="1">
      <alignment horizontal="left" wrapText="1"/>
    </xf>
    <xf numFmtId="0" fontId="53" fillId="17" borderId="53" xfId="0" applyFont="1" applyFill="1" applyBorder="1" applyAlignment="1">
      <alignment horizontal="center" vertical="center" wrapText="1"/>
    </xf>
    <xf numFmtId="0" fontId="53" fillId="17" borderId="55" xfId="0" applyFont="1" applyFill="1" applyBorder="1" applyAlignment="1">
      <alignment horizontal="center" vertical="center" wrapText="1"/>
    </xf>
    <xf numFmtId="0" fontId="53" fillId="17" borderId="54" xfId="0" applyFont="1" applyFill="1" applyBorder="1" applyAlignment="1">
      <alignment horizontal="center" vertical="center" wrapText="1"/>
    </xf>
    <xf numFmtId="0" fontId="10" fillId="23" borderId="8" xfId="0" applyFont="1" applyFill="1" applyBorder="1" applyAlignment="1">
      <alignment horizontal="left" vertical="center"/>
    </xf>
    <xf numFmtId="0" fontId="10" fillId="23" borderId="14" xfId="0" applyFont="1" applyFill="1" applyBorder="1" applyAlignment="1">
      <alignment horizontal="left" vertical="center"/>
    </xf>
    <xf numFmtId="0" fontId="49" fillId="0" borderId="40" xfId="0" applyFont="1" applyBorder="1" applyAlignment="1">
      <alignment horizontal="center" vertical="center"/>
    </xf>
    <xf numFmtId="0" fontId="49" fillId="0" borderId="45" xfId="0" applyFont="1" applyBorder="1" applyAlignment="1">
      <alignment horizontal="center" vertical="center"/>
    </xf>
    <xf numFmtId="0" fontId="83" fillId="0" borderId="47" xfId="0" applyFont="1" applyFill="1" applyBorder="1" applyAlignment="1">
      <alignment horizontal="center" vertical="center" wrapText="1"/>
    </xf>
    <xf numFmtId="0" fontId="82" fillId="0" borderId="49" xfId="0" applyFont="1" applyFill="1" applyBorder="1" applyAlignment="1">
      <alignment horizontal="center" vertical="center" wrapText="1"/>
    </xf>
    <xf numFmtId="0" fontId="49" fillId="23" borderId="8" xfId="0" applyFont="1" applyFill="1" applyBorder="1" applyAlignment="1">
      <alignment horizontal="left" vertical="center" wrapText="1"/>
    </xf>
    <xf numFmtId="0" fontId="49" fillId="23" borderId="8" xfId="0" applyFont="1" applyFill="1" applyBorder="1" applyAlignment="1">
      <alignment horizontal="left" vertical="center"/>
    </xf>
    <xf numFmtId="0" fontId="49" fillId="23" borderId="14" xfId="0" applyFont="1" applyFill="1" applyBorder="1" applyAlignment="1">
      <alignment horizontal="left" vertical="center"/>
    </xf>
    <xf numFmtId="0" fontId="31" fillId="31" borderId="79" xfId="0" applyFont="1" applyFill="1" applyBorder="1" applyAlignment="1">
      <alignment horizontal="center" vertical="center" wrapText="1"/>
    </xf>
    <xf numFmtId="0" fontId="31" fillId="31" borderId="47" xfId="0" applyFont="1" applyFill="1" applyBorder="1" applyAlignment="1">
      <alignment horizontal="center" vertical="center" wrapText="1"/>
    </xf>
    <xf numFmtId="0" fontId="31" fillId="31" borderId="81" xfId="0" applyFont="1" applyFill="1" applyBorder="1" applyAlignment="1">
      <alignment horizontal="center" vertical="center" wrapText="1"/>
    </xf>
    <xf numFmtId="0" fontId="31" fillId="31" borderId="52" xfId="0" applyFont="1" applyFill="1" applyBorder="1" applyAlignment="1">
      <alignment horizontal="center" vertical="center" wrapText="1"/>
    </xf>
    <xf numFmtId="0" fontId="28" fillId="10" borderId="49" xfId="0" applyFont="1" applyFill="1" applyBorder="1" applyAlignment="1">
      <alignment horizontal="center" vertical="center" wrapText="1"/>
    </xf>
    <xf numFmtId="0" fontId="50" fillId="2" borderId="21" xfId="0" applyFont="1" applyFill="1" applyBorder="1" applyAlignment="1">
      <alignment horizontal="center" wrapText="1"/>
    </xf>
    <xf numFmtId="0" fontId="50" fillId="2" borderId="25" xfId="0" applyFont="1" applyFill="1" applyBorder="1" applyAlignment="1">
      <alignment horizontal="center" wrapText="1"/>
    </xf>
    <xf numFmtId="0" fontId="53" fillId="20" borderId="20" xfId="0" applyFont="1" applyFill="1" applyBorder="1" applyAlignment="1">
      <alignment horizontal="center" vertical="center" wrapText="1"/>
    </xf>
    <xf numFmtId="0" fontId="53" fillId="20" borderId="46" xfId="0" applyFont="1" applyFill="1" applyBorder="1" applyAlignment="1">
      <alignment horizontal="center" vertical="center" wrapText="1"/>
    </xf>
    <xf numFmtId="0" fontId="53" fillId="20" borderId="47" xfId="0" applyFont="1" applyFill="1" applyBorder="1" applyAlignment="1">
      <alignment horizontal="center" vertical="center" wrapText="1"/>
    </xf>
    <xf numFmtId="0" fontId="53" fillId="20" borderId="50" xfId="0" applyFont="1" applyFill="1" applyBorder="1" applyAlignment="1">
      <alignment horizontal="center" vertical="center" wrapText="1"/>
    </xf>
    <xf numFmtId="0" fontId="53" fillId="20" borderId="51" xfId="0" applyFont="1" applyFill="1" applyBorder="1" applyAlignment="1">
      <alignment horizontal="center" vertical="center" wrapText="1"/>
    </xf>
    <xf numFmtId="0" fontId="53" fillId="20" borderId="52" xfId="0" applyFont="1" applyFill="1" applyBorder="1" applyAlignment="1">
      <alignment horizontal="center" vertical="center" wrapText="1"/>
    </xf>
    <xf numFmtId="0" fontId="52" fillId="6" borderId="21" xfId="0" applyFont="1" applyFill="1" applyBorder="1" applyAlignment="1">
      <alignment horizontal="center" wrapText="1"/>
    </xf>
    <xf numFmtId="0" fontId="52" fillId="6" borderId="25" xfId="0" applyFont="1" applyFill="1" applyBorder="1" applyAlignment="1">
      <alignment horizontal="center" wrapText="1"/>
    </xf>
    <xf numFmtId="0" fontId="52" fillId="10" borderId="8" xfId="0" applyFont="1" applyFill="1" applyBorder="1" applyAlignment="1">
      <alignment horizontal="center" vertical="center" wrapText="1"/>
    </xf>
    <xf numFmtId="0" fontId="52" fillId="10" borderId="48" xfId="0" applyFont="1" applyFill="1" applyBorder="1" applyAlignment="1">
      <alignment horizontal="center" vertical="center" wrapText="1"/>
    </xf>
    <xf numFmtId="0" fontId="52" fillId="10" borderId="0" xfId="0" applyFont="1" applyFill="1" applyBorder="1" applyAlignment="1">
      <alignment horizontal="center" vertical="center" wrapText="1"/>
    </xf>
    <xf numFmtId="0" fontId="52" fillId="10" borderId="49" xfId="0" applyFont="1" applyFill="1" applyBorder="1" applyAlignment="1">
      <alignment horizontal="center" vertical="center" wrapText="1"/>
    </xf>
    <xf numFmtId="0" fontId="52" fillId="10" borderId="52" xfId="0" applyFont="1" applyFill="1" applyBorder="1" applyAlignment="1">
      <alignment horizontal="center" vertical="center" wrapText="1"/>
    </xf>
    <xf numFmtId="0" fontId="52" fillId="10" borderId="21" xfId="0" applyFont="1" applyFill="1" applyBorder="1" applyAlignment="1">
      <alignment horizontal="center" vertical="center" wrapText="1"/>
    </xf>
    <xf numFmtId="0" fontId="52" fillId="10" borderId="25"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8" borderId="21"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6" borderId="21" xfId="0" applyFont="1" applyFill="1" applyBorder="1" applyAlignment="1">
      <alignment horizontal="center" vertical="center" wrapText="1"/>
    </xf>
    <xf numFmtId="0" fontId="24" fillId="6" borderId="25" xfId="0" applyFont="1" applyFill="1" applyBorder="1" applyAlignment="1">
      <alignment horizontal="center" vertical="center" wrapText="1"/>
    </xf>
    <xf numFmtId="0" fontId="10" fillId="23" borderId="8" xfId="0" applyFont="1" applyFill="1" applyBorder="1" applyAlignment="1">
      <alignment horizontal="center" wrapText="1"/>
    </xf>
    <xf numFmtId="0" fontId="10" fillId="23" borderId="14" xfId="0" applyFont="1" applyFill="1" applyBorder="1" applyAlignment="1">
      <alignment horizontal="center" wrapText="1"/>
    </xf>
    <xf numFmtId="0" fontId="10" fillId="23" borderId="8" xfId="0" applyFont="1" applyFill="1" applyBorder="1" applyAlignment="1">
      <alignment horizontal="center" vertical="center"/>
    </xf>
    <xf numFmtId="0" fontId="10" fillId="23" borderId="14" xfId="0" applyFont="1" applyFill="1" applyBorder="1" applyAlignment="1">
      <alignment horizontal="center" vertical="center"/>
    </xf>
    <xf numFmtId="0" fontId="52" fillId="18" borderId="20" xfId="0" applyFont="1" applyFill="1" applyBorder="1" applyAlignment="1">
      <alignment horizontal="center" vertical="center"/>
    </xf>
    <xf numFmtId="0" fontId="52" fillId="18" borderId="46" xfId="0" applyFont="1" applyFill="1" applyBorder="1" applyAlignment="1">
      <alignment horizontal="center" vertical="center"/>
    </xf>
    <xf numFmtId="0" fontId="52" fillId="18" borderId="50" xfId="0" applyFont="1" applyFill="1" applyBorder="1" applyAlignment="1">
      <alignment horizontal="center" vertical="center"/>
    </xf>
    <xf numFmtId="0" fontId="52" fillId="18" borderId="51" xfId="0" applyFont="1" applyFill="1" applyBorder="1" applyAlignment="1">
      <alignment horizontal="center" vertical="center"/>
    </xf>
    <xf numFmtId="0" fontId="0" fillId="17" borderId="21" xfId="0" applyFill="1" applyBorder="1" applyAlignment="1">
      <alignment horizontal="center" wrapText="1"/>
    </xf>
    <xf numFmtId="0" fontId="0" fillId="17" borderId="25" xfId="0" applyFill="1" applyBorder="1" applyAlignment="1">
      <alignment horizontal="center" wrapText="1"/>
    </xf>
    <xf numFmtId="0" fontId="73" fillId="6" borderId="20" xfId="0" applyFont="1" applyFill="1" applyBorder="1" applyAlignment="1">
      <alignment horizontal="center" vertical="center"/>
    </xf>
    <xf numFmtId="0" fontId="73" fillId="6" borderId="46" xfId="0" applyFont="1" applyFill="1" applyBorder="1" applyAlignment="1">
      <alignment horizontal="center" vertical="center"/>
    </xf>
    <xf numFmtId="0" fontId="73" fillId="6" borderId="47" xfId="0" applyFont="1" applyFill="1" applyBorder="1" applyAlignment="1">
      <alignment horizontal="center" vertical="center"/>
    </xf>
    <xf numFmtId="0" fontId="73" fillId="6" borderId="50" xfId="0" applyFont="1" applyFill="1" applyBorder="1" applyAlignment="1">
      <alignment horizontal="center" vertical="center"/>
    </xf>
    <xf numFmtId="0" fontId="73" fillId="6" borderId="51" xfId="0" applyFont="1" applyFill="1" applyBorder="1" applyAlignment="1">
      <alignment horizontal="center" vertical="center"/>
    </xf>
    <xf numFmtId="0" fontId="73" fillId="6" borderId="52" xfId="0" applyFont="1" applyFill="1" applyBorder="1" applyAlignment="1">
      <alignment horizontal="center" vertical="center"/>
    </xf>
    <xf numFmtId="0" fontId="0" fillId="6" borderId="21" xfId="0" applyFill="1" applyBorder="1" applyAlignment="1">
      <alignment horizontal="center" vertical="center" wrapText="1"/>
    </xf>
    <xf numFmtId="0" fontId="0" fillId="6" borderId="25" xfId="0" applyFill="1" applyBorder="1" applyAlignment="1">
      <alignment horizontal="center" vertical="center" wrapText="1"/>
    </xf>
    <xf numFmtId="0" fontId="0" fillId="17" borderId="46" xfId="0" applyFont="1" applyFill="1" applyBorder="1" applyAlignment="1">
      <alignment horizontal="center" vertical="center" wrapText="1"/>
    </xf>
    <xf numFmtId="0" fontId="0" fillId="17" borderId="47" xfId="0" applyFont="1" applyFill="1" applyBorder="1" applyAlignment="1">
      <alignment horizontal="center" vertical="center" wrapText="1"/>
    </xf>
    <xf numFmtId="0" fontId="0" fillId="17" borderId="51" xfId="0" applyFont="1" applyFill="1" applyBorder="1" applyAlignment="1">
      <alignment horizontal="center" vertical="center" wrapText="1"/>
    </xf>
    <xf numFmtId="0" fontId="0" fillId="17" borderId="52" xfId="0" applyFont="1" applyFill="1" applyBorder="1" applyAlignment="1">
      <alignment horizontal="center" vertical="center" wrapText="1"/>
    </xf>
    <xf numFmtId="0" fontId="0" fillId="0" borderId="21" xfId="0" applyBorder="1" applyAlignment="1">
      <alignment horizontal="center" wrapText="1"/>
    </xf>
    <xf numFmtId="0" fontId="0" fillId="0" borderId="25" xfId="0" applyBorder="1" applyAlignment="1">
      <alignment horizontal="center" wrapText="1"/>
    </xf>
    <xf numFmtId="0" fontId="10" fillId="3" borderId="19" xfId="0" applyFont="1" applyFill="1" applyBorder="1" applyAlignment="1">
      <alignment horizontal="center" vertical="center"/>
    </xf>
    <xf numFmtId="0" fontId="13" fillId="3" borderId="9" xfId="0" applyFont="1" applyFill="1" applyBorder="1"/>
    <xf numFmtId="0" fontId="13" fillId="3" borderId="26" xfId="0" applyFont="1" applyFill="1" applyBorder="1"/>
    <xf numFmtId="0" fontId="10" fillId="23" borderId="6" xfId="0" applyFont="1" applyFill="1" applyBorder="1" applyAlignment="1">
      <alignment horizontal="center" wrapText="1"/>
    </xf>
    <xf numFmtId="0" fontId="10" fillId="23" borderId="56" xfId="0" applyFont="1" applyFill="1" applyBorder="1" applyAlignment="1">
      <alignment horizontal="center" wrapText="1"/>
    </xf>
    <xf numFmtId="0" fontId="10" fillId="23" borderId="7" xfId="0" applyFont="1" applyFill="1" applyBorder="1" applyAlignment="1">
      <alignment horizontal="center" wrapText="1"/>
    </xf>
    <xf numFmtId="0" fontId="10" fillId="23" borderId="6" xfId="0" applyFont="1" applyFill="1" applyBorder="1" applyAlignment="1">
      <alignment horizontal="center" vertical="center"/>
    </xf>
    <xf numFmtId="0" fontId="10" fillId="23" borderId="56" xfId="0" applyFont="1" applyFill="1" applyBorder="1" applyAlignment="1">
      <alignment horizontal="center" vertical="center"/>
    </xf>
    <xf numFmtId="0" fontId="10" fillId="23" borderId="57" xfId="0" applyFont="1" applyFill="1" applyBorder="1" applyAlignment="1">
      <alignment horizontal="center" vertical="center"/>
    </xf>
    <xf numFmtId="0" fontId="10" fillId="22" borderId="19" xfId="0" applyFont="1" applyFill="1" applyBorder="1" applyAlignment="1">
      <alignment horizontal="center" vertical="center"/>
    </xf>
    <xf numFmtId="0" fontId="49" fillId="23" borderId="8" xfId="0" applyFont="1" applyFill="1" applyBorder="1" applyAlignment="1">
      <alignment horizontal="center" vertical="center"/>
    </xf>
    <xf numFmtId="0" fontId="49" fillId="23" borderId="14" xfId="0" applyFont="1" applyFill="1" applyBorder="1" applyAlignment="1">
      <alignment horizontal="center" vertical="center"/>
    </xf>
    <xf numFmtId="0" fontId="0" fillId="17" borderId="20" xfId="0" applyFont="1" applyFill="1" applyBorder="1" applyAlignment="1">
      <alignment horizontal="center" vertical="center" wrapText="1"/>
    </xf>
    <xf numFmtId="0" fontId="0" fillId="17" borderId="50" xfId="0" applyFont="1" applyFill="1" applyBorder="1" applyAlignment="1">
      <alignment horizontal="center" vertical="center" wrapText="1"/>
    </xf>
    <xf numFmtId="0" fontId="10" fillId="3" borderId="17" xfId="0" applyFont="1" applyFill="1" applyBorder="1" applyAlignment="1">
      <alignment horizontal="center" vertical="center"/>
    </xf>
    <xf numFmtId="0" fontId="13" fillId="3" borderId="24" xfId="0" applyFont="1" applyFill="1" applyBorder="1"/>
    <xf numFmtId="0" fontId="73" fillId="8" borderId="20" xfId="0" applyFont="1" applyFill="1" applyBorder="1" applyAlignment="1">
      <alignment horizontal="center" vertical="center" wrapText="1"/>
    </xf>
    <xf numFmtId="0" fontId="73" fillId="8" borderId="46" xfId="0" applyFont="1" applyFill="1" applyBorder="1" applyAlignment="1">
      <alignment horizontal="center" vertical="center" wrapText="1"/>
    </xf>
    <xf numFmtId="0" fontId="73" fillId="8" borderId="47" xfId="0" applyFont="1" applyFill="1" applyBorder="1" applyAlignment="1">
      <alignment horizontal="center" vertical="center" wrapText="1"/>
    </xf>
    <xf numFmtId="0" fontId="73" fillId="8" borderId="50" xfId="0" applyFont="1" applyFill="1" applyBorder="1" applyAlignment="1">
      <alignment horizontal="center" vertical="center" wrapText="1"/>
    </xf>
    <xf numFmtId="0" fontId="73" fillId="8" borderId="51" xfId="0" applyFont="1" applyFill="1" applyBorder="1" applyAlignment="1">
      <alignment horizontal="center" vertical="center" wrapText="1"/>
    </xf>
    <xf numFmtId="0" fontId="73" fillId="8" borderId="52"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37" fillId="17" borderId="46" xfId="0" applyFont="1" applyFill="1" applyBorder="1" applyAlignment="1">
      <alignment horizontal="center" vertical="center" wrapText="1"/>
    </xf>
    <xf numFmtId="0" fontId="37" fillId="17" borderId="47" xfId="0" applyFont="1" applyFill="1" applyBorder="1" applyAlignment="1">
      <alignment horizontal="center" vertical="center" wrapText="1"/>
    </xf>
    <xf numFmtId="0" fontId="37" fillId="17" borderId="51" xfId="0" applyFont="1" applyFill="1" applyBorder="1" applyAlignment="1">
      <alignment horizontal="center" vertical="center" wrapText="1"/>
    </xf>
    <xf numFmtId="0" fontId="37" fillId="17" borderId="52" xfId="0" applyFont="1" applyFill="1" applyBorder="1" applyAlignment="1">
      <alignment horizontal="center" vertical="center" wrapText="1"/>
    </xf>
    <xf numFmtId="0" fontId="52" fillId="18" borderId="46" xfId="0" applyFont="1" applyFill="1" applyBorder="1" applyAlignment="1">
      <alignment horizontal="center" vertical="center" wrapText="1"/>
    </xf>
    <xf numFmtId="0" fontId="52" fillId="18" borderId="51" xfId="0" applyFont="1" applyFill="1" applyBorder="1" applyAlignment="1">
      <alignment horizontal="center" vertical="center" wrapText="1"/>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6" xfId="0" applyFont="1" applyBorder="1" applyAlignment="1">
      <alignment horizontal="center" vertical="center"/>
    </xf>
    <xf numFmtId="0" fontId="37" fillId="17" borderId="20" xfId="0" applyFont="1" applyFill="1" applyBorder="1" applyAlignment="1">
      <alignment horizontal="center" vertical="center" wrapText="1"/>
    </xf>
    <xf numFmtId="0" fontId="37" fillId="17" borderId="50" xfId="0" applyFont="1" applyFill="1" applyBorder="1" applyAlignment="1">
      <alignment horizontal="center" vertical="center" wrapText="1"/>
    </xf>
    <xf numFmtId="0" fontId="0" fillId="18" borderId="21" xfId="0" applyFill="1" applyBorder="1" applyAlignment="1">
      <alignment horizontal="center" vertical="center" wrapText="1"/>
    </xf>
    <xf numFmtId="0" fontId="0" fillId="18" borderId="25" xfId="0" applyFill="1" applyBorder="1" applyAlignment="1">
      <alignment horizontal="center" vertical="center" wrapText="1"/>
    </xf>
    <xf numFmtId="0" fontId="28" fillId="8" borderId="79" xfId="0" applyFont="1" applyFill="1" applyBorder="1" applyAlignment="1">
      <alignment horizontal="center" vertical="center" wrapText="1"/>
    </xf>
    <xf numFmtId="0" fontId="28" fillId="8" borderId="47" xfId="0" applyFont="1" applyFill="1" applyBorder="1" applyAlignment="1">
      <alignment horizontal="center" vertical="center" wrapText="1"/>
    </xf>
    <xf numFmtId="0" fontId="28" fillId="8" borderId="80" xfId="0" applyFont="1" applyFill="1" applyBorder="1" applyAlignment="1">
      <alignment horizontal="center" vertical="center" wrapText="1"/>
    </xf>
    <xf numFmtId="0" fontId="28" fillId="8" borderId="49" xfId="0" applyFont="1" applyFill="1" applyBorder="1" applyAlignment="1">
      <alignment horizontal="center" vertical="center" wrapText="1"/>
    </xf>
    <xf numFmtId="0" fontId="28" fillId="8" borderId="81" xfId="0" applyFont="1" applyFill="1" applyBorder="1" applyAlignment="1">
      <alignment horizontal="center" vertical="center" wrapText="1"/>
    </xf>
    <xf numFmtId="0" fontId="28" fillId="8" borderId="52" xfId="0" applyFont="1" applyFill="1" applyBorder="1" applyAlignment="1">
      <alignment horizontal="center" vertical="center" wrapText="1"/>
    </xf>
    <xf numFmtId="0" fontId="31" fillId="8" borderId="67" xfId="0" applyFont="1" applyFill="1" applyBorder="1" applyAlignment="1">
      <alignment horizontal="center" vertical="center" wrapText="1"/>
    </xf>
    <xf numFmtId="0" fontId="31" fillId="8" borderId="78" xfId="0" applyFont="1" applyFill="1" applyBorder="1" applyAlignment="1">
      <alignment horizontal="center" vertical="center" wrapText="1"/>
    </xf>
    <xf numFmtId="0" fontId="31" fillId="8" borderId="71" xfId="0" applyFont="1" applyFill="1" applyBorder="1" applyAlignment="1">
      <alignment horizontal="center" vertical="center" wrapText="1"/>
    </xf>
    <xf numFmtId="0" fontId="0" fillId="18" borderId="76" xfId="0" applyFill="1" applyBorder="1" applyAlignment="1">
      <alignment horizontal="center" vertical="center" wrapText="1"/>
    </xf>
    <xf numFmtId="0" fontId="0" fillId="18" borderId="77" xfId="0" applyFill="1" applyBorder="1" applyAlignment="1">
      <alignment horizontal="center" vertical="center" wrapText="1"/>
    </xf>
    <xf numFmtId="0" fontId="10" fillId="0" borderId="46" xfId="0" applyFont="1" applyFill="1" applyBorder="1" applyAlignment="1">
      <alignment horizontal="center" vertical="top" wrapText="1"/>
    </xf>
    <xf numFmtId="0" fontId="10" fillId="0" borderId="51" xfId="0" applyFont="1" applyFill="1" applyBorder="1" applyAlignment="1">
      <alignment horizontal="center" vertical="top" wrapText="1"/>
    </xf>
    <xf numFmtId="0" fontId="55" fillId="8" borderId="46" xfId="0" applyFont="1" applyFill="1" applyBorder="1" applyAlignment="1">
      <alignment horizontal="center" vertical="center" wrapText="1"/>
    </xf>
    <xf numFmtId="0" fontId="55" fillId="8" borderId="47" xfId="0" applyFont="1" applyFill="1" applyBorder="1" applyAlignment="1">
      <alignment horizontal="center" vertical="center" wrapText="1"/>
    </xf>
    <xf numFmtId="0" fontId="55" fillId="8" borderId="51" xfId="0" applyFont="1" applyFill="1" applyBorder="1" applyAlignment="1">
      <alignment horizontal="center" vertical="center" wrapText="1"/>
    </xf>
    <xf numFmtId="0" fontId="55" fillId="8" borderId="52" xfId="0" applyFont="1" applyFill="1" applyBorder="1" applyAlignment="1">
      <alignment horizontal="center" vertical="center" wrapText="1"/>
    </xf>
    <xf numFmtId="0" fontId="19" fillId="17" borderId="46" xfId="0" applyFont="1" applyFill="1" applyBorder="1" applyAlignment="1">
      <alignment horizontal="center" vertical="top" wrapText="1"/>
    </xf>
    <xf numFmtId="0" fontId="19" fillId="17" borderId="51" xfId="0" applyFont="1" applyFill="1" applyBorder="1" applyAlignment="1">
      <alignment horizontal="center" vertical="top" wrapText="1"/>
    </xf>
    <xf numFmtId="0" fontId="10" fillId="23" borderId="57" xfId="0" applyFont="1" applyFill="1" applyBorder="1" applyAlignment="1">
      <alignment horizontal="center" wrapText="1"/>
    </xf>
    <xf numFmtId="0" fontId="52" fillId="18" borderId="20" xfId="0" applyFont="1" applyFill="1" applyBorder="1" applyAlignment="1">
      <alignment horizontal="left" vertical="center" wrapText="1"/>
    </xf>
    <xf numFmtId="0" fontId="52" fillId="18" borderId="46" xfId="0" applyFont="1" applyFill="1" applyBorder="1" applyAlignment="1">
      <alignment horizontal="left" vertical="center" wrapText="1"/>
    </xf>
    <xf numFmtId="0" fontId="52" fillId="18" borderId="50" xfId="0" applyFont="1" applyFill="1" applyBorder="1" applyAlignment="1">
      <alignment horizontal="left" vertical="center" wrapText="1"/>
    </xf>
    <xf numFmtId="0" fontId="52" fillId="18" borderId="51" xfId="0" applyFont="1" applyFill="1" applyBorder="1" applyAlignment="1">
      <alignment horizontal="left" vertical="center" wrapText="1"/>
    </xf>
    <xf numFmtId="0" fontId="10" fillId="8" borderId="46" xfId="0" applyFont="1" applyFill="1" applyBorder="1" applyAlignment="1">
      <alignment horizontal="center" vertical="top" wrapText="1"/>
    </xf>
    <xf numFmtId="0" fontId="10" fillId="8" borderId="51" xfId="0" applyFont="1" applyFill="1" applyBorder="1" applyAlignment="1">
      <alignment horizontal="center" vertical="top" wrapText="1"/>
    </xf>
    <xf numFmtId="0" fontId="95" fillId="0" borderId="20" xfId="0" applyFont="1" applyBorder="1" applyAlignment="1">
      <alignment horizontal="center" vertical="center" wrapText="1"/>
    </xf>
    <xf numFmtId="0" fontId="95" fillId="0" borderId="46" xfId="0" applyFont="1" applyBorder="1" applyAlignment="1">
      <alignment horizontal="center" vertical="center" wrapText="1"/>
    </xf>
    <xf numFmtId="0" fontId="95" fillId="0" borderId="47" xfId="0" applyFont="1" applyBorder="1" applyAlignment="1">
      <alignment horizontal="center" vertical="center" wrapText="1"/>
    </xf>
    <xf numFmtId="0" fontId="95" fillId="0" borderId="48" xfId="0" applyFont="1" applyBorder="1" applyAlignment="1">
      <alignment horizontal="center" vertical="center" wrapText="1"/>
    </xf>
    <xf numFmtId="0" fontId="95" fillId="0" borderId="0" xfId="0" applyFont="1" applyBorder="1" applyAlignment="1">
      <alignment horizontal="center" vertical="center" wrapText="1"/>
    </xf>
    <xf numFmtId="0" fontId="95" fillId="0" borderId="49" xfId="0" applyFont="1" applyBorder="1" applyAlignment="1">
      <alignment horizontal="center" vertical="center" wrapText="1"/>
    </xf>
    <xf numFmtId="0" fontId="95" fillId="0" borderId="50" xfId="0" applyFont="1" applyBorder="1" applyAlignment="1">
      <alignment horizontal="center" vertical="center" wrapText="1"/>
    </xf>
    <xf numFmtId="0" fontId="95" fillId="0" borderId="51" xfId="0" applyFont="1" applyBorder="1" applyAlignment="1">
      <alignment horizontal="center" vertical="center" wrapText="1"/>
    </xf>
    <xf numFmtId="0" fontId="95" fillId="0" borderId="52" xfId="0" applyFont="1" applyBorder="1" applyAlignment="1">
      <alignment horizontal="center" vertical="center" wrapText="1"/>
    </xf>
    <xf numFmtId="0" fontId="93" fillId="8" borderId="79" xfId="0" applyFont="1" applyFill="1" applyBorder="1" applyAlignment="1">
      <alignment horizontal="center" vertical="center" wrapText="1"/>
    </xf>
    <xf numFmtId="0" fontId="93" fillId="8" borderId="46" xfId="0" applyFont="1" applyFill="1" applyBorder="1" applyAlignment="1">
      <alignment horizontal="center" vertical="center" wrapText="1"/>
    </xf>
    <xf numFmtId="0" fontId="93" fillId="8" borderId="47" xfId="0" applyFont="1" applyFill="1" applyBorder="1" applyAlignment="1">
      <alignment horizontal="center" vertical="center" wrapText="1"/>
    </xf>
    <xf numFmtId="0" fontId="93" fillId="8" borderId="80" xfId="0" applyFont="1" applyFill="1" applyBorder="1" applyAlignment="1">
      <alignment horizontal="center" vertical="center" wrapText="1"/>
    </xf>
    <xf numFmtId="0" fontId="93" fillId="8" borderId="0" xfId="0" applyFont="1" applyFill="1" applyBorder="1" applyAlignment="1">
      <alignment horizontal="center" vertical="center" wrapText="1"/>
    </xf>
    <xf numFmtId="0" fontId="93" fillId="8" borderId="49" xfId="0" applyFont="1" applyFill="1" applyBorder="1" applyAlignment="1">
      <alignment horizontal="center" vertical="center" wrapText="1"/>
    </xf>
    <xf numFmtId="0" fontId="93" fillId="8" borderId="81" xfId="0" applyFont="1" applyFill="1" applyBorder="1" applyAlignment="1">
      <alignment horizontal="center" vertical="center" wrapText="1"/>
    </xf>
    <xf numFmtId="0" fontId="93" fillId="8" borderId="51" xfId="0" applyFont="1" applyFill="1" applyBorder="1" applyAlignment="1">
      <alignment horizontal="center" vertical="center" wrapText="1"/>
    </xf>
    <xf numFmtId="0" fontId="93" fillId="8" borderId="52" xfId="0" applyFont="1" applyFill="1" applyBorder="1" applyAlignment="1">
      <alignment horizontal="center" vertical="center" wrapText="1"/>
    </xf>
    <xf numFmtId="0" fontId="10" fillId="0" borderId="83"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52" fillId="6" borderId="20" xfId="0" applyFont="1" applyFill="1" applyBorder="1" applyAlignment="1">
      <alignment horizontal="center" wrapText="1"/>
    </xf>
    <xf numFmtId="0" fontId="52" fillId="6" borderId="46" xfId="0" applyFont="1" applyFill="1" applyBorder="1" applyAlignment="1">
      <alignment horizontal="center" wrapText="1"/>
    </xf>
    <xf numFmtId="0" fontId="52" fillId="6" borderId="47" xfId="0" applyFont="1" applyFill="1" applyBorder="1" applyAlignment="1">
      <alignment horizontal="center" wrapText="1"/>
    </xf>
    <xf numFmtId="0" fontId="52" fillId="6" borderId="50" xfId="0" applyFont="1" applyFill="1" applyBorder="1" applyAlignment="1">
      <alignment horizontal="center" wrapText="1"/>
    </xf>
    <xf numFmtId="0" fontId="52" fillId="6" borderId="51" xfId="0" applyFont="1" applyFill="1" applyBorder="1" applyAlignment="1">
      <alignment horizontal="center" wrapText="1"/>
    </xf>
    <xf numFmtId="0" fontId="52" fillId="6" borderId="52" xfId="0" applyFont="1" applyFill="1" applyBorder="1" applyAlignment="1">
      <alignment horizontal="center" wrapText="1"/>
    </xf>
    <xf numFmtId="0" fontId="95" fillId="0" borderId="20" xfId="0" applyFont="1" applyBorder="1" applyAlignment="1">
      <alignment horizontal="center" vertical="center"/>
    </xf>
    <xf numFmtId="0" fontId="95" fillId="0" borderId="46" xfId="0" applyFont="1" applyBorder="1" applyAlignment="1">
      <alignment horizontal="center" vertical="center"/>
    </xf>
    <xf numFmtId="0" fontId="95" fillId="0" borderId="47" xfId="0" applyFont="1" applyBorder="1" applyAlignment="1">
      <alignment horizontal="center" vertical="center"/>
    </xf>
    <xf numFmtId="0" fontId="95" fillId="0" borderId="48" xfId="0" applyFont="1" applyBorder="1" applyAlignment="1">
      <alignment horizontal="center" vertical="center"/>
    </xf>
    <xf numFmtId="0" fontId="95" fillId="0" borderId="0" xfId="0" applyFont="1" applyBorder="1" applyAlignment="1">
      <alignment horizontal="center" vertical="center"/>
    </xf>
    <xf numFmtId="0" fontId="95" fillId="0" borderId="49" xfId="0" applyFont="1" applyBorder="1" applyAlignment="1">
      <alignment horizontal="center" vertical="center"/>
    </xf>
    <xf numFmtId="0" fontId="95" fillId="0" borderId="50" xfId="0" applyFont="1" applyBorder="1" applyAlignment="1">
      <alignment horizontal="center" vertical="center"/>
    </xf>
    <xf numFmtId="0" fontId="95" fillId="0" borderId="51" xfId="0" applyFont="1" applyBorder="1" applyAlignment="1">
      <alignment horizontal="center" vertical="center"/>
    </xf>
    <xf numFmtId="0" fontId="95" fillId="0" borderId="52" xfId="0" applyFont="1" applyBorder="1" applyAlignment="1">
      <alignment horizontal="center" vertical="center"/>
    </xf>
    <xf numFmtId="0" fontId="24" fillId="0" borderId="28" xfId="0" applyFont="1" applyFill="1" applyBorder="1" applyAlignment="1">
      <alignment horizontal="center" vertical="center" textRotation="90" wrapText="1"/>
    </xf>
    <xf numFmtId="0" fontId="24" fillId="0" borderId="23" xfId="0" applyFont="1" applyFill="1" applyBorder="1" applyAlignment="1">
      <alignment horizontal="center" vertical="center" textRotation="90" wrapText="1"/>
    </xf>
    <xf numFmtId="0" fontId="24" fillId="0" borderId="25" xfId="0" applyFont="1" applyFill="1" applyBorder="1" applyAlignment="1">
      <alignment horizontal="center" vertical="center" textRotation="90" wrapText="1"/>
    </xf>
    <xf numFmtId="0" fontId="34" fillId="0" borderId="0" xfId="0" applyFont="1" applyAlignment="1">
      <alignment horizontal="left" vertical="center" wrapText="1"/>
    </xf>
    <xf numFmtId="0" fontId="0" fillId="0" borderId="0" xfId="0" applyFont="1" applyAlignment="1">
      <alignment horizontal="left"/>
    </xf>
    <xf numFmtId="0" fontId="39" fillId="0" borderId="28"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13" fillId="8" borderId="46" xfId="0" applyFont="1" applyFill="1" applyBorder="1" applyAlignment="1">
      <alignment horizontal="center" vertical="center" wrapText="1"/>
    </xf>
    <xf numFmtId="0" fontId="13" fillId="8" borderId="47" xfId="0" applyFont="1" applyFill="1" applyBorder="1" applyAlignment="1">
      <alignment horizontal="center" vertical="center" wrapText="1"/>
    </xf>
    <xf numFmtId="0" fontId="13" fillId="8" borderId="50" xfId="0" applyFont="1" applyFill="1" applyBorder="1" applyAlignment="1">
      <alignment horizontal="center" vertical="center" wrapText="1"/>
    </xf>
    <xf numFmtId="0" fontId="13" fillId="8" borderId="51" xfId="0" applyFont="1" applyFill="1" applyBorder="1" applyAlignment="1">
      <alignment horizontal="center" vertical="center" wrapText="1"/>
    </xf>
    <xf numFmtId="0" fontId="13" fillId="8" borderId="52" xfId="0" applyFont="1" applyFill="1" applyBorder="1" applyAlignment="1">
      <alignment horizontal="center" vertical="center" wrapText="1"/>
    </xf>
    <xf numFmtId="0" fontId="13" fillId="15" borderId="6" xfId="0" applyFont="1" applyFill="1" applyBorder="1" applyAlignment="1"/>
    <xf numFmtId="0" fontId="13" fillId="15" borderId="56" xfId="0" applyFont="1" applyFill="1" applyBorder="1" applyAlignment="1"/>
    <xf numFmtId="0" fontId="13" fillId="15" borderId="7" xfId="0" applyFont="1" applyFill="1" applyBorder="1" applyAlignment="1"/>
    <xf numFmtId="0" fontId="0" fillId="3" borderId="20"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0" fillId="3" borderId="52" xfId="0" applyFont="1" applyFill="1" applyBorder="1" applyAlignment="1">
      <alignment horizontal="center" vertical="center" wrapText="1"/>
    </xf>
    <xf numFmtId="0" fontId="75" fillId="26" borderId="20" xfId="0" applyFont="1" applyFill="1" applyBorder="1" applyAlignment="1">
      <alignment horizontal="center" vertical="center" wrapText="1"/>
    </xf>
    <xf numFmtId="0" fontId="75" fillId="26" borderId="46" xfId="0" applyFont="1" applyFill="1" applyBorder="1" applyAlignment="1">
      <alignment horizontal="center" vertical="center" wrapText="1"/>
    </xf>
    <xf numFmtId="0" fontId="75" fillId="26" borderId="47" xfId="0" applyFont="1" applyFill="1" applyBorder="1" applyAlignment="1">
      <alignment horizontal="center" vertical="center" wrapText="1"/>
    </xf>
    <xf numFmtId="0" fontId="75" fillId="26" borderId="50" xfId="0" applyFont="1" applyFill="1" applyBorder="1" applyAlignment="1">
      <alignment horizontal="center" vertical="center" wrapText="1"/>
    </xf>
    <xf numFmtId="0" fontId="75" fillId="26" borderId="51" xfId="0" applyFont="1" applyFill="1" applyBorder="1" applyAlignment="1">
      <alignment horizontal="center" vertical="center" wrapText="1"/>
    </xf>
    <xf numFmtId="0" fontId="75" fillId="26" borderId="52" xfId="0" applyFont="1" applyFill="1" applyBorder="1" applyAlignment="1">
      <alignment horizontal="center" vertical="center" wrapText="1"/>
    </xf>
    <xf numFmtId="0" fontId="37" fillId="26" borderId="20" xfId="0" applyFont="1" applyFill="1" applyBorder="1" applyAlignment="1">
      <alignment horizontal="center" wrapText="1"/>
    </xf>
    <xf numFmtId="0" fontId="37" fillId="26" borderId="46" xfId="0" applyFont="1" applyFill="1" applyBorder="1" applyAlignment="1">
      <alignment horizontal="center" wrapText="1"/>
    </xf>
    <xf numFmtId="0" fontId="37" fillId="26" borderId="47" xfId="0" applyFont="1" applyFill="1" applyBorder="1" applyAlignment="1">
      <alignment horizontal="center" wrapText="1"/>
    </xf>
    <xf numFmtId="0" fontId="37" fillId="26" borderId="50" xfId="0" applyFont="1" applyFill="1" applyBorder="1" applyAlignment="1">
      <alignment horizontal="center" wrapText="1"/>
    </xf>
    <xf numFmtId="0" fontId="37" fillId="26" borderId="51" xfId="0" applyFont="1" applyFill="1" applyBorder="1" applyAlignment="1">
      <alignment horizontal="center" wrapText="1"/>
    </xf>
    <xf numFmtId="0" fontId="37" fillId="26" borderId="52" xfId="0" applyFont="1" applyFill="1" applyBorder="1" applyAlignment="1">
      <alignment horizontal="center" wrapText="1"/>
    </xf>
    <xf numFmtId="0" fontId="85" fillId="26" borderId="20" xfId="0" applyFont="1" applyFill="1" applyBorder="1" applyAlignment="1">
      <alignment horizontal="center" vertical="center" wrapText="1"/>
    </xf>
    <xf numFmtId="0" fontId="85" fillId="26" borderId="47" xfId="0" applyFont="1" applyFill="1" applyBorder="1" applyAlignment="1">
      <alignment horizontal="center" vertical="center" wrapText="1"/>
    </xf>
    <xf numFmtId="0" fontId="85" fillId="26" borderId="48" xfId="0" applyFont="1" applyFill="1" applyBorder="1" applyAlignment="1">
      <alignment horizontal="center" vertical="center" wrapText="1"/>
    </xf>
    <xf numFmtId="0" fontId="85" fillId="26" borderId="49" xfId="0" applyFont="1" applyFill="1" applyBorder="1" applyAlignment="1">
      <alignment horizontal="center" vertical="center" wrapText="1"/>
    </xf>
    <xf numFmtId="0" fontId="85" fillId="26" borderId="50" xfId="0" applyFont="1" applyFill="1" applyBorder="1" applyAlignment="1">
      <alignment horizontal="center" vertical="center" wrapText="1"/>
    </xf>
    <xf numFmtId="0" fontId="85" fillId="26" borderId="52" xfId="0" applyFont="1" applyFill="1" applyBorder="1" applyAlignment="1">
      <alignment horizontal="center" vertical="center" wrapText="1"/>
    </xf>
    <xf numFmtId="0" fontId="13" fillId="26" borderId="21" xfId="0" applyFont="1" applyFill="1" applyBorder="1" applyAlignment="1">
      <alignment horizontal="center" vertical="center"/>
    </xf>
    <xf numFmtId="0" fontId="13" fillId="26" borderId="25"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10" fillId="15" borderId="37" xfId="0" applyFont="1" applyFill="1" applyBorder="1" applyAlignment="1">
      <alignment horizontal="center" vertical="center" wrapText="1"/>
    </xf>
    <xf numFmtId="0" fontId="10" fillId="15" borderId="38" xfId="0" applyFont="1" applyFill="1" applyBorder="1" applyAlignment="1">
      <alignment horizontal="center" vertical="center" wrapText="1"/>
    </xf>
    <xf numFmtId="0" fontId="10" fillId="15" borderId="39" xfId="0" applyFont="1" applyFill="1" applyBorder="1" applyAlignment="1">
      <alignment horizontal="center" vertical="center" wrapText="1"/>
    </xf>
    <xf numFmtId="0" fontId="46" fillId="0" borderId="59" xfId="0" applyFont="1" applyBorder="1" applyAlignment="1">
      <alignment horizontal="center" vertical="center"/>
    </xf>
    <xf numFmtId="0" fontId="46" fillId="0" borderId="60" xfId="0" applyFont="1" applyBorder="1" applyAlignment="1">
      <alignment horizontal="center" vertical="center"/>
    </xf>
    <xf numFmtId="0" fontId="46" fillId="0" borderId="61" xfId="0" applyFont="1" applyBorder="1" applyAlignment="1">
      <alignment horizontal="center" vertical="center"/>
    </xf>
    <xf numFmtId="0" fontId="13" fillId="3" borderId="47" xfId="0" applyFont="1" applyFill="1" applyBorder="1" applyAlignment="1">
      <alignment horizontal="center" vertical="center"/>
    </xf>
    <xf numFmtId="0" fontId="13" fillId="3" borderId="52" xfId="0" applyFont="1" applyFill="1" applyBorder="1" applyAlignment="1">
      <alignment horizontal="center" vertical="center"/>
    </xf>
    <xf numFmtId="0" fontId="7" fillId="0" borderId="36" xfId="0" applyFont="1" applyBorder="1" applyAlignment="1">
      <alignment horizontal="center" vertical="center"/>
    </xf>
    <xf numFmtId="0" fontId="7" fillId="0" borderId="31" xfId="0" applyFont="1" applyBorder="1" applyAlignment="1">
      <alignment horizontal="center" vertical="center"/>
    </xf>
    <xf numFmtId="0" fontId="7" fillId="0" borderId="58" xfId="0" applyFont="1" applyBorder="1" applyAlignment="1">
      <alignment horizontal="center" vertical="center"/>
    </xf>
    <xf numFmtId="0" fontId="13" fillId="18" borderId="20" xfId="0" applyFont="1" applyFill="1" applyBorder="1" applyAlignment="1">
      <alignment horizontal="center" vertical="center" wrapText="1"/>
    </xf>
    <xf numFmtId="0" fontId="13" fillId="18" borderId="47" xfId="0" applyFont="1" applyFill="1" applyBorder="1" applyAlignment="1">
      <alignment horizontal="center" vertical="center" wrapText="1"/>
    </xf>
    <xf numFmtId="0" fontId="13" fillId="18" borderId="50" xfId="0" applyFont="1" applyFill="1" applyBorder="1" applyAlignment="1">
      <alignment horizontal="center" vertical="center" wrapText="1"/>
    </xf>
    <xf numFmtId="0" fontId="13" fillId="18" borderId="52" xfId="0" applyFont="1" applyFill="1" applyBorder="1" applyAlignment="1">
      <alignment horizontal="center" vertical="center" wrapText="1"/>
    </xf>
    <xf numFmtId="0" fontId="86" fillId="0" borderId="21" xfId="0" applyFont="1" applyFill="1" applyBorder="1" applyAlignment="1">
      <alignment horizontal="center" wrapText="1"/>
    </xf>
    <xf numFmtId="0" fontId="86" fillId="0" borderId="25" xfId="0" applyFont="1" applyFill="1" applyBorder="1" applyAlignment="1">
      <alignment horizontal="center" wrapText="1"/>
    </xf>
    <xf numFmtId="0" fontId="13" fillId="24" borderId="20" xfId="0" applyFont="1" applyFill="1" applyBorder="1" applyAlignment="1">
      <alignment horizontal="center" vertical="center" wrapText="1"/>
    </xf>
    <xf numFmtId="0" fontId="13" fillId="24" borderId="46" xfId="0" applyFont="1" applyFill="1" applyBorder="1" applyAlignment="1">
      <alignment horizontal="center" vertical="center" wrapText="1"/>
    </xf>
    <xf numFmtId="0" fontId="13" fillId="24" borderId="47" xfId="0" applyFont="1" applyFill="1" applyBorder="1" applyAlignment="1">
      <alignment horizontal="center"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center" vertical="center" wrapText="1"/>
    </xf>
    <xf numFmtId="0" fontId="10" fillId="18" borderId="20" xfId="0" applyFont="1" applyFill="1" applyBorder="1" applyAlignment="1">
      <alignment horizontal="left" vertical="center"/>
    </xf>
    <xf numFmtId="0" fontId="10" fillId="18" borderId="46" xfId="0" applyFont="1" applyFill="1" applyBorder="1" applyAlignment="1">
      <alignment horizontal="left" vertical="center"/>
    </xf>
    <xf numFmtId="0" fontId="10" fillId="18" borderId="47" xfId="0" applyFont="1" applyFill="1" applyBorder="1" applyAlignment="1">
      <alignment horizontal="left" vertical="center"/>
    </xf>
    <xf numFmtId="0" fontId="10" fillId="18" borderId="50" xfId="0" applyFont="1" applyFill="1" applyBorder="1" applyAlignment="1">
      <alignment horizontal="left" vertical="center"/>
    </xf>
    <xf numFmtId="0" fontId="10" fillId="18" borderId="51" xfId="0" applyFont="1" applyFill="1" applyBorder="1" applyAlignment="1">
      <alignment horizontal="left" vertical="center"/>
    </xf>
    <xf numFmtId="0" fontId="10" fillId="18" borderId="52" xfId="0" applyFont="1" applyFill="1" applyBorder="1" applyAlignment="1">
      <alignment horizontal="left" vertical="center"/>
    </xf>
    <xf numFmtId="0" fontId="0" fillId="6" borderId="20" xfId="0" applyFont="1" applyFill="1" applyBorder="1" applyAlignment="1">
      <alignment horizontal="center" vertical="center" wrapText="1"/>
    </xf>
    <xf numFmtId="0" fontId="0" fillId="6" borderId="48"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13" fillId="24" borderId="49" xfId="0" applyFont="1" applyFill="1" applyBorder="1" applyAlignment="1">
      <alignment horizontal="center" vertical="center" wrapText="1"/>
    </xf>
    <xf numFmtId="0" fontId="75" fillId="24" borderId="20" xfId="0" applyFont="1" applyFill="1" applyBorder="1" applyAlignment="1">
      <alignment horizontal="center" vertical="center" wrapText="1"/>
    </xf>
    <xf numFmtId="0" fontId="75" fillId="24" borderId="46" xfId="0" applyFont="1" applyFill="1" applyBorder="1" applyAlignment="1">
      <alignment horizontal="center" vertical="center" wrapText="1"/>
    </xf>
    <xf numFmtId="0" fontId="75" fillId="24" borderId="48" xfId="0" applyFont="1" applyFill="1" applyBorder="1" applyAlignment="1">
      <alignment horizontal="center" vertical="center" wrapText="1"/>
    </xf>
    <xf numFmtId="0" fontId="75" fillId="24" borderId="0" xfId="0" applyFont="1" applyFill="1" applyBorder="1" applyAlignment="1">
      <alignment horizontal="center" vertical="center" wrapText="1"/>
    </xf>
    <xf numFmtId="0" fontId="75" fillId="24" borderId="50" xfId="0" applyFont="1" applyFill="1" applyBorder="1" applyAlignment="1">
      <alignment horizontal="center" vertical="center" wrapText="1"/>
    </xf>
    <xf numFmtId="0" fontId="75" fillId="24" borderId="51" xfId="0" applyFont="1" applyFill="1" applyBorder="1" applyAlignment="1">
      <alignment horizontal="center" vertical="center" wrapText="1"/>
    </xf>
    <xf numFmtId="0" fontId="13" fillId="24" borderId="0" xfId="0" applyFont="1" applyFill="1" applyBorder="1" applyAlignment="1">
      <alignment horizontal="center" vertical="center" wrapText="1"/>
    </xf>
    <xf numFmtId="0" fontId="39" fillId="29" borderId="74" xfId="1" applyFont="1" applyFill="1" applyBorder="1" applyAlignment="1">
      <alignment horizontal="center" vertical="center" textRotation="90" wrapText="1"/>
    </xf>
    <xf numFmtId="0" fontId="39" fillId="29" borderId="48" xfId="1" applyFont="1" applyFill="1" applyBorder="1" applyAlignment="1">
      <alignment horizontal="center" vertical="center" textRotation="90" wrapText="1"/>
    </xf>
    <xf numFmtId="0" fontId="39" fillId="29" borderId="50" xfId="1" applyFont="1" applyFill="1" applyBorder="1" applyAlignment="1">
      <alignment horizontal="center" vertical="center" textRotation="90" wrapText="1"/>
    </xf>
    <xf numFmtId="0" fontId="0" fillId="3" borderId="46"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8" borderId="46" xfId="0" applyFont="1" applyFill="1" applyBorder="1" applyAlignment="1">
      <alignment horizontal="left" vertical="center" wrapText="1"/>
    </xf>
    <xf numFmtId="0" fontId="13" fillId="18" borderId="47" xfId="0" applyFont="1" applyFill="1" applyBorder="1" applyAlignment="1">
      <alignment horizontal="left" vertical="center" wrapText="1"/>
    </xf>
    <xf numFmtId="0" fontId="13" fillId="18" borderId="50" xfId="0" applyFont="1" applyFill="1" applyBorder="1" applyAlignment="1">
      <alignment horizontal="left" vertical="center" wrapText="1"/>
    </xf>
    <xf numFmtId="0" fontId="13" fillId="18" borderId="51" xfId="0" applyFont="1" applyFill="1" applyBorder="1" applyAlignment="1">
      <alignment horizontal="left" vertical="center" wrapText="1"/>
    </xf>
    <xf numFmtId="0" fontId="13" fillId="18" borderId="52" xfId="0" applyFont="1" applyFill="1" applyBorder="1" applyAlignment="1">
      <alignment horizontal="left" vertical="center" wrapText="1"/>
    </xf>
    <xf numFmtId="0" fontId="0" fillId="6" borderId="46" xfId="0" applyFont="1" applyFill="1" applyBorder="1" applyAlignment="1">
      <alignment horizontal="center" vertical="center" wrapText="1"/>
    </xf>
    <xf numFmtId="0" fontId="0" fillId="6" borderId="47"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0" fillId="6" borderId="49" xfId="0" applyFont="1" applyFill="1" applyBorder="1" applyAlignment="1">
      <alignment horizontal="center" vertical="center" wrapText="1"/>
    </xf>
    <xf numFmtId="0" fontId="0" fillId="6" borderId="51" xfId="0" applyFont="1" applyFill="1" applyBorder="1" applyAlignment="1">
      <alignment horizontal="center" vertical="center" wrapText="1"/>
    </xf>
    <xf numFmtId="0" fontId="0" fillId="6" borderId="52" xfId="0" applyFont="1" applyFill="1" applyBorder="1" applyAlignment="1">
      <alignment horizontal="center" vertical="center" wrapText="1"/>
    </xf>
    <xf numFmtId="0" fontId="13" fillId="3" borderId="21" xfId="0" applyFont="1" applyFill="1" applyBorder="1" applyAlignment="1">
      <alignment horizontal="center" wrapText="1"/>
    </xf>
    <xf numFmtId="0" fontId="13" fillId="3" borderId="25" xfId="0" applyFont="1" applyFill="1" applyBorder="1" applyAlignment="1">
      <alignment horizontal="center" wrapText="1"/>
    </xf>
    <xf numFmtId="0" fontId="39" fillId="29" borderId="21" xfId="1" applyFont="1" applyFill="1" applyBorder="1" applyAlignment="1">
      <alignment horizontal="center" vertical="center" textRotation="90" wrapText="1"/>
    </xf>
    <xf numFmtId="0" fontId="39" fillId="29" borderId="23" xfId="1" applyFont="1" applyFill="1" applyBorder="1" applyAlignment="1">
      <alignment horizontal="center" vertical="center" textRotation="90" wrapText="1"/>
    </xf>
    <xf numFmtId="0" fontId="39" fillId="29" borderId="25" xfId="1" applyFont="1" applyFill="1" applyBorder="1" applyAlignment="1">
      <alignment horizontal="center" vertical="center" textRotation="90" wrapText="1"/>
    </xf>
    <xf numFmtId="0" fontId="10" fillId="29" borderId="75" xfId="1" applyFont="1" applyFill="1" applyBorder="1" applyAlignment="1">
      <alignment horizontal="center" vertical="center" textRotation="90" wrapText="1"/>
    </xf>
    <xf numFmtId="0" fontId="10" fillId="29" borderId="49" xfId="1" applyFont="1" applyFill="1" applyBorder="1" applyAlignment="1">
      <alignment horizontal="center" vertical="center" textRotation="90" wrapText="1"/>
    </xf>
    <xf numFmtId="0" fontId="10" fillId="29" borderId="52" xfId="1" applyFont="1" applyFill="1" applyBorder="1" applyAlignment="1">
      <alignment horizontal="center" vertical="center" textRotation="90" wrapText="1"/>
    </xf>
    <xf numFmtId="0" fontId="63" fillId="7" borderId="20" xfId="0" applyFont="1" applyFill="1" applyBorder="1" applyAlignment="1">
      <alignment horizontal="center" vertical="center" wrapText="1"/>
    </xf>
    <xf numFmtId="0" fontId="63" fillId="7" borderId="46" xfId="0" applyFont="1" applyFill="1" applyBorder="1" applyAlignment="1">
      <alignment horizontal="center" vertical="center" wrapText="1"/>
    </xf>
    <xf numFmtId="0" fontId="63" fillId="7" borderId="47" xfId="0" applyFont="1" applyFill="1" applyBorder="1" applyAlignment="1">
      <alignment horizontal="center" vertical="center" wrapText="1"/>
    </xf>
    <xf numFmtId="0" fontId="63" fillId="7" borderId="48" xfId="0" applyFont="1" applyFill="1" applyBorder="1" applyAlignment="1">
      <alignment horizontal="center" vertical="center" wrapText="1"/>
    </xf>
    <xf numFmtId="0" fontId="63" fillId="7" borderId="0" xfId="0" applyFont="1" applyFill="1" applyBorder="1" applyAlignment="1">
      <alignment horizontal="center" vertical="center" wrapText="1"/>
    </xf>
    <xf numFmtId="0" fontId="63" fillId="7" borderId="49" xfId="0" applyFont="1" applyFill="1" applyBorder="1" applyAlignment="1">
      <alignment horizontal="center" vertical="center" wrapText="1"/>
    </xf>
    <xf numFmtId="0" fontId="63" fillId="7" borderId="50" xfId="0" applyFont="1" applyFill="1" applyBorder="1" applyAlignment="1">
      <alignment horizontal="center" vertical="center" wrapText="1"/>
    </xf>
    <xf numFmtId="0" fontId="63" fillId="7" borderId="51" xfId="0" applyFont="1" applyFill="1" applyBorder="1" applyAlignment="1">
      <alignment horizontal="center" vertical="center" wrapText="1"/>
    </xf>
    <xf numFmtId="0" fontId="63" fillId="7" borderId="52"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5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51" fillId="6" borderId="20" xfId="0" applyFont="1" applyFill="1" applyBorder="1" applyAlignment="1">
      <alignment horizontal="center" vertical="center"/>
    </xf>
    <xf numFmtId="0" fontId="51" fillId="6" borderId="46" xfId="0" applyFont="1" applyFill="1" applyBorder="1" applyAlignment="1">
      <alignment horizontal="center" vertical="center"/>
    </xf>
    <xf numFmtId="0" fontId="51" fillId="6" borderId="47" xfId="0" applyFont="1" applyFill="1" applyBorder="1" applyAlignment="1">
      <alignment horizontal="center" vertical="center"/>
    </xf>
    <xf numFmtId="0" fontId="51" fillId="6" borderId="50" xfId="0" applyFont="1" applyFill="1" applyBorder="1" applyAlignment="1">
      <alignment horizontal="center" vertical="center"/>
    </xf>
    <xf numFmtId="0" fontId="51" fillId="6" borderId="51" xfId="0" applyFont="1" applyFill="1" applyBorder="1" applyAlignment="1">
      <alignment horizontal="center" vertical="center"/>
    </xf>
    <xf numFmtId="0" fontId="51" fillId="6" borderId="52" xfId="0" applyFont="1" applyFill="1" applyBorder="1" applyAlignment="1">
      <alignment horizontal="center" vertical="center"/>
    </xf>
    <xf numFmtId="0" fontId="24" fillId="6" borderId="20" xfId="0" applyFont="1" applyFill="1" applyBorder="1" applyAlignment="1">
      <alignment horizontal="center" vertical="center"/>
    </xf>
    <xf numFmtId="0" fontId="24" fillId="6" borderId="46" xfId="0" applyFont="1" applyFill="1" applyBorder="1" applyAlignment="1">
      <alignment horizontal="center" vertical="center"/>
    </xf>
    <xf numFmtId="0" fontId="24" fillId="6" borderId="47" xfId="0" applyFont="1" applyFill="1" applyBorder="1" applyAlignment="1">
      <alignment horizontal="center" vertical="center"/>
    </xf>
    <xf numFmtId="0" fontId="24" fillId="6" borderId="50" xfId="0" applyFont="1" applyFill="1" applyBorder="1" applyAlignment="1">
      <alignment horizontal="center" vertical="center"/>
    </xf>
    <xf numFmtId="0" fontId="24" fillId="6" borderId="51" xfId="0" applyFont="1" applyFill="1" applyBorder="1" applyAlignment="1">
      <alignment horizontal="center" vertical="center"/>
    </xf>
    <xf numFmtId="0" fontId="24" fillId="6" borderId="52" xfId="0" applyFont="1" applyFill="1" applyBorder="1" applyAlignment="1">
      <alignment horizontal="center" vertical="center"/>
    </xf>
    <xf numFmtId="0" fontId="46" fillId="0" borderId="41" xfId="0" applyFont="1" applyBorder="1" applyAlignment="1">
      <alignment horizontal="center" vertical="center"/>
    </xf>
    <xf numFmtId="0" fontId="52" fillId="3" borderId="46" xfId="0" applyFont="1" applyFill="1" applyBorder="1" applyAlignment="1">
      <alignment horizontal="left" vertical="center"/>
    </xf>
    <xf numFmtId="0" fontId="52" fillId="3" borderId="53" xfId="0" applyFont="1" applyFill="1" applyBorder="1" applyAlignment="1">
      <alignment horizontal="left" vertical="center"/>
    </xf>
    <xf numFmtId="0" fontId="52" fillId="3" borderId="51" xfId="0" applyFont="1" applyFill="1" applyBorder="1" applyAlignment="1">
      <alignment horizontal="left" vertical="center"/>
    </xf>
    <xf numFmtId="0" fontId="52" fillId="3" borderId="54" xfId="0" applyFont="1" applyFill="1" applyBorder="1" applyAlignment="1">
      <alignment horizontal="left" vertical="center"/>
    </xf>
    <xf numFmtId="0" fontId="39" fillId="7" borderId="0" xfId="0" applyFont="1" applyFill="1" applyBorder="1" applyAlignment="1">
      <alignment horizontal="center"/>
    </xf>
    <xf numFmtId="0" fontId="39" fillId="7" borderId="55" xfId="0" applyFont="1" applyFill="1" applyBorder="1" applyAlignment="1">
      <alignment horizontal="center"/>
    </xf>
    <xf numFmtId="0" fontId="39" fillId="7" borderId="51" xfId="0" applyFont="1" applyFill="1" applyBorder="1" applyAlignment="1">
      <alignment horizontal="center"/>
    </xf>
    <xf numFmtId="0" fontId="39" fillId="7" borderId="54" xfId="0" applyFont="1" applyFill="1" applyBorder="1" applyAlignment="1">
      <alignment horizontal="center"/>
    </xf>
    <xf numFmtId="0" fontId="10" fillId="5" borderId="65" xfId="0" applyFont="1" applyFill="1" applyBorder="1" applyAlignment="1">
      <alignment horizontal="center" vertical="center" wrapText="1"/>
    </xf>
    <xf numFmtId="0" fontId="13" fillId="0" borderId="66" xfId="0" applyFont="1" applyBorder="1"/>
    <xf numFmtId="0" fontId="13" fillId="0" borderId="64" xfId="0" applyFont="1" applyBorder="1" applyAlignment="1">
      <alignment vertical="center"/>
    </xf>
    <xf numFmtId="0" fontId="52" fillId="3" borderId="20" xfId="0" applyFont="1" applyFill="1" applyBorder="1" applyAlignment="1">
      <alignment horizontal="left" vertical="center"/>
    </xf>
    <xf numFmtId="0" fontId="52" fillId="3" borderId="50" xfId="0" applyFont="1" applyFill="1" applyBorder="1" applyAlignment="1">
      <alignment horizontal="left" vertical="center"/>
    </xf>
    <xf numFmtId="0" fontId="52" fillId="3" borderId="6" xfId="0" applyFont="1" applyFill="1" applyBorder="1" applyAlignment="1">
      <alignment horizontal="left" vertical="center"/>
    </xf>
    <xf numFmtId="0" fontId="52" fillId="3" borderId="56" xfId="0" applyFont="1" applyFill="1" applyBorder="1" applyAlignment="1">
      <alignment horizontal="left" vertical="center"/>
    </xf>
    <xf numFmtId="0" fontId="52" fillId="3" borderId="7" xfId="0" applyFont="1" applyFill="1" applyBorder="1" applyAlignment="1">
      <alignment horizontal="left" vertical="center"/>
    </xf>
    <xf numFmtId="0" fontId="0" fillId="7" borderId="48" xfId="0" applyFont="1" applyFill="1" applyBorder="1" applyAlignment="1">
      <alignment horizontal="center" vertical="center" wrapText="1"/>
    </xf>
    <xf numFmtId="0" fontId="0" fillId="7" borderId="0" xfId="0" applyFont="1" applyFill="1" applyAlignment="1">
      <alignment horizontal="center" vertical="center" wrapText="1"/>
    </xf>
    <xf numFmtId="0" fontId="54" fillId="0" borderId="21" xfId="4" applyBorder="1" applyAlignment="1">
      <alignment horizontal="center" vertical="center"/>
    </xf>
    <xf numFmtId="0" fontId="54" fillId="0" borderId="25" xfId="4" applyBorder="1" applyAlignment="1">
      <alignment horizontal="center" vertical="center"/>
    </xf>
    <xf numFmtId="0" fontId="64" fillId="0" borderId="8" xfId="0" applyFont="1" applyBorder="1" applyAlignment="1">
      <alignment horizontal="center" vertical="center" wrapText="1"/>
    </xf>
    <xf numFmtId="0" fontId="63"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2" fillId="17" borderId="20" xfId="0" applyFont="1" applyFill="1" applyBorder="1" applyAlignment="1">
      <alignment horizontal="center" vertical="center"/>
    </xf>
    <xf numFmtId="0" fontId="52" fillId="17" borderId="46" xfId="0" applyFont="1" applyFill="1" applyBorder="1" applyAlignment="1">
      <alignment horizontal="center" vertical="center"/>
    </xf>
    <xf numFmtId="0" fontId="52" fillId="17" borderId="47" xfId="0" applyFont="1" applyFill="1" applyBorder="1" applyAlignment="1">
      <alignment horizontal="center" vertical="center"/>
    </xf>
    <xf numFmtId="0" fontId="52" fillId="17" borderId="50" xfId="0" applyFont="1" applyFill="1" applyBorder="1" applyAlignment="1">
      <alignment horizontal="center" vertical="center"/>
    </xf>
    <xf numFmtId="0" fontId="52" fillId="17" borderId="51" xfId="0" applyFont="1" applyFill="1" applyBorder="1" applyAlignment="1">
      <alignment horizontal="center" vertical="center"/>
    </xf>
    <xf numFmtId="0" fontId="52" fillId="17" borderId="52" xfId="0" applyFont="1" applyFill="1" applyBorder="1" applyAlignment="1">
      <alignment horizontal="center" vertical="center"/>
    </xf>
    <xf numFmtId="0" fontId="52" fillId="17" borderId="8" xfId="0" applyFont="1" applyFill="1" applyBorder="1" applyAlignment="1">
      <alignment horizontal="center" vertical="center"/>
    </xf>
    <xf numFmtId="0" fontId="52" fillId="27" borderId="0" xfId="0" applyFont="1" applyFill="1" applyBorder="1" applyAlignment="1">
      <alignment vertical="center"/>
    </xf>
    <xf numFmtId="0" fontId="4" fillId="20" borderId="8" xfId="0" applyFont="1" applyFill="1" applyBorder="1" applyAlignment="1">
      <alignment horizontal="center" vertical="center" wrapText="1"/>
    </xf>
    <xf numFmtId="0" fontId="80" fillId="21" borderId="20" xfId="0" applyFont="1" applyFill="1" applyBorder="1" applyAlignment="1">
      <alignment horizontal="left" vertical="center"/>
    </xf>
    <xf numFmtId="0" fontId="80" fillId="21" borderId="46" xfId="0" applyFont="1" applyFill="1" applyBorder="1" applyAlignment="1">
      <alignment horizontal="left" vertical="center"/>
    </xf>
    <xf numFmtId="0" fontId="80" fillId="21" borderId="50" xfId="0" applyFont="1" applyFill="1" applyBorder="1" applyAlignment="1">
      <alignment horizontal="left" vertical="center"/>
    </xf>
    <xf numFmtId="0" fontId="80" fillId="21" borderId="51" xfId="0" applyFont="1" applyFill="1" applyBorder="1" applyAlignment="1">
      <alignment horizontal="left" vertical="center"/>
    </xf>
    <xf numFmtId="0" fontId="96" fillId="21" borderId="46" xfId="0" applyFont="1" applyFill="1" applyBorder="1" applyAlignment="1">
      <alignment horizontal="center" vertical="center" wrapText="1"/>
    </xf>
    <xf numFmtId="0" fontId="96" fillId="21" borderId="47" xfId="0" applyFont="1" applyFill="1" applyBorder="1" applyAlignment="1">
      <alignment horizontal="center" vertical="center" wrapText="1"/>
    </xf>
    <xf numFmtId="0" fontId="96" fillId="21" borderId="51" xfId="0" applyFont="1" applyFill="1" applyBorder="1" applyAlignment="1">
      <alignment horizontal="center" vertical="center" wrapText="1"/>
    </xf>
    <xf numFmtId="0" fontId="96" fillId="21" borderId="52" xfId="0" applyFont="1" applyFill="1" applyBorder="1" applyAlignment="1">
      <alignment horizontal="center" vertical="center" wrapText="1"/>
    </xf>
    <xf numFmtId="0" fontId="10" fillId="20" borderId="20" xfId="0" applyFont="1" applyFill="1" applyBorder="1" applyAlignment="1">
      <alignment horizontal="center" vertical="center" wrapText="1"/>
    </xf>
    <xf numFmtId="0" fontId="10" fillId="20" borderId="47" xfId="0" applyFont="1" applyFill="1" applyBorder="1" applyAlignment="1">
      <alignment horizontal="center" vertical="center" wrapText="1"/>
    </xf>
    <xf numFmtId="0" fontId="10" fillId="20" borderId="50" xfId="0" applyFont="1" applyFill="1" applyBorder="1" applyAlignment="1">
      <alignment horizontal="center" vertical="center" wrapText="1"/>
    </xf>
    <xf numFmtId="0" fontId="10" fillId="20" borderId="52" xfId="0" applyFont="1" applyFill="1" applyBorder="1" applyAlignment="1">
      <alignment horizontal="center" vertical="center" wrapText="1"/>
    </xf>
  </cellXfs>
  <cellStyles count="8">
    <cellStyle name="Hyperlink" xfId="7" builtinId="8"/>
    <cellStyle name="Normal" xfId="0" builtinId="0"/>
    <cellStyle name="Normal 11" xfId="2"/>
    <cellStyle name="Normal 2" xfId="4"/>
    <cellStyle name="Normal 2 2" xfId="3"/>
    <cellStyle name="Normal 2 3" xfId="5"/>
    <cellStyle name="Normal 3" xfId="1"/>
    <cellStyle name="Percent 2" xfId="6"/>
  </cellStyles>
  <dxfs count="0"/>
  <tableStyles count="0" defaultTableStyle="TableStyleMedium2" defaultPivotStyle="PivotStyleLight16"/>
  <colors>
    <mruColors>
      <color rgb="FFFF66FF"/>
      <color rgb="FFFFFFFF"/>
      <color rgb="FFFF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39"/>
  <sheetViews>
    <sheetView topLeftCell="A7" zoomScale="85" zoomScaleNormal="85" workbookViewId="0">
      <selection activeCell="AE36" sqref="AE36"/>
    </sheetView>
  </sheetViews>
  <sheetFormatPr defaultColWidth="14.42578125" defaultRowHeight="15" customHeight="1"/>
  <cols>
    <col min="1" max="1" width="7.7109375" style="309" customWidth="1"/>
    <col min="2" max="2" width="6.5703125" style="309" customWidth="1"/>
    <col min="3" max="3" width="7.42578125" style="309" customWidth="1"/>
    <col min="4" max="4" width="7.42578125" style="309" hidden="1" customWidth="1"/>
    <col min="5" max="5" width="13.28515625" style="309" hidden="1" customWidth="1"/>
    <col min="6" max="10" width="7.42578125" style="309" hidden="1" customWidth="1"/>
    <col min="11" max="12" width="6.5703125" style="309" hidden="1" customWidth="1"/>
    <col min="13" max="13" width="6" style="309" hidden="1" customWidth="1"/>
    <col min="14" max="24" width="5" style="309" hidden="1" customWidth="1"/>
    <col min="25" max="25" width="5.5703125" style="309" hidden="1" customWidth="1"/>
    <col min="26" max="26" width="5.85546875" style="309" customWidth="1"/>
    <col min="27" max="27" width="5" style="309" customWidth="1"/>
    <col min="28" max="28" width="7" style="309" customWidth="1"/>
    <col min="29" max="29" width="5" style="309" customWidth="1"/>
    <col min="30" max="30" width="6" style="309" customWidth="1"/>
    <col min="31" max="31" width="5.85546875" style="309" customWidth="1"/>
    <col min="32" max="32" width="6.42578125" style="309" customWidth="1"/>
    <col min="33" max="33" width="6.140625" style="309" customWidth="1"/>
    <col min="34" max="34" width="6" style="309" customWidth="1"/>
    <col min="35" max="37" width="5" style="309" customWidth="1"/>
    <col min="38" max="38" width="6.140625" style="309" customWidth="1"/>
    <col min="39" max="45" width="5" style="309" customWidth="1"/>
    <col min="46" max="48" width="5.28515625" style="21" customWidth="1"/>
    <col min="49" max="49" width="43.85546875" style="116" customWidth="1"/>
    <col min="50" max="50" width="5.140625" style="309" customWidth="1"/>
    <col min="51" max="55" width="5.42578125" style="309" customWidth="1"/>
    <col min="56" max="16384" width="14.42578125" style="309"/>
  </cols>
  <sheetData>
    <row r="1" spans="1:50"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2"/>
      <c r="AU1" s="2"/>
      <c r="AV1" s="2"/>
    </row>
    <row r="2" spans="1:50"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2"/>
      <c r="AU2" s="2"/>
      <c r="AV2" s="2"/>
    </row>
    <row r="3" spans="1:50"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2"/>
      <c r="AU3" s="2"/>
      <c r="AV3" s="2"/>
    </row>
    <row r="4" spans="1:50" ht="21.75" customHeight="1">
      <c r="A4" s="8" t="s">
        <v>177</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10"/>
    </row>
    <row r="5" spans="1:50" s="12" customFormat="1" ht="22.5" customHeight="1">
      <c r="A5" s="11" t="s">
        <v>317</v>
      </c>
      <c r="AT5" s="344"/>
      <c r="AU5" s="344"/>
      <c r="AV5" s="344"/>
      <c r="AW5" s="117"/>
    </row>
    <row r="6" spans="1:50" ht="11.25" hidden="1" customHeight="1">
      <c r="A6" s="13" t="s">
        <v>2</v>
      </c>
      <c r="AT6" s="2"/>
      <c r="AU6" s="2"/>
      <c r="AX6" s="12"/>
    </row>
    <row r="7" spans="1:50" ht="5.25" customHeight="1" thickBot="1">
      <c r="A7" s="546"/>
      <c r="B7" s="547"/>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2"/>
      <c r="AU7" s="2"/>
      <c r="AX7" s="12"/>
    </row>
    <row r="8" spans="1:50" ht="18.75" customHeight="1" thickTop="1">
      <c r="A8" s="548" t="s">
        <v>3</v>
      </c>
      <c r="B8" s="551" t="s">
        <v>4</v>
      </c>
      <c r="C8" s="554" t="s">
        <v>5</v>
      </c>
      <c r="D8" s="555" t="s">
        <v>6</v>
      </c>
      <c r="E8" s="556"/>
      <c r="F8" s="556"/>
      <c r="G8" s="556"/>
      <c r="H8" s="557"/>
      <c r="I8" s="82" t="s">
        <v>85</v>
      </c>
      <c r="J8" s="499" t="s">
        <v>7</v>
      </c>
      <c r="K8" s="500"/>
      <c r="L8" s="501"/>
      <c r="M8" s="560" t="s">
        <v>8</v>
      </c>
      <c r="N8" s="560"/>
      <c r="O8" s="560"/>
      <c r="P8" s="560"/>
      <c r="Q8" s="560" t="s">
        <v>9</v>
      </c>
      <c r="R8" s="560"/>
      <c r="S8" s="560"/>
      <c r="T8" s="560"/>
      <c r="U8" s="560"/>
      <c r="V8" s="498" t="s">
        <v>10</v>
      </c>
      <c r="W8" s="498"/>
      <c r="X8" s="498"/>
      <c r="Y8" s="498"/>
      <c r="Z8" s="502" t="s">
        <v>86</v>
      </c>
      <c r="AA8" s="503"/>
      <c r="AB8" s="503"/>
      <c r="AC8" s="503"/>
      <c r="AD8" s="504"/>
      <c r="AE8" s="502" t="s">
        <v>11</v>
      </c>
      <c r="AF8" s="503"/>
      <c r="AG8" s="503"/>
      <c r="AH8" s="504"/>
      <c r="AI8" s="502" t="s">
        <v>306</v>
      </c>
      <c r="AJ8" s="503"/>
      <c r="AK8" s="503"/>
      <c r="AL8" s="504"/>
      <c r="AM8" s="502" t="s">
        <v>308</v>
      </c>
      <c r="AN8" s="503"/>
      <c r="AO8" s="503"/>
      <c r="AP8" s="504"/>
      <c r="AQ8" s="416" t="s">
        <v>313</v>
      </c>
      <c r="AR8" s="416"/>
      <c r="AS8" s="339"/>
      <c r="AT8" s="20"/>
      <c r="AU8" s="20"/>
      <c r="AV8" s="345"/>
      <c r="AW8" s="343" t="s">
        <v>12</v>
      </c>
      <c r="AX8" s="12"/>
    </row>
    <row r="9" spans="1:50" ht="20.25" customHeight="1">
      <c r="A9" s="549"/>
      <c r="B9" s="552"/>
      <c r="C9" s="552"/>
      <c r="D9" s="17"/>
      <c r="E9" s="60" t="s">
        <v>13</v>
      </c>
      <c r="F9" s="60" t="s">
        <v>14</v>
      </c>
      <c r="G9" s="60" t="s">
        <v>15</v>
      </c>
      <c r="H9" s="60" t="s">
        <v>16</v>
      </c>
      <c r="I9" s="76" t="s">
        <v>51</v>
      </c>
      <c r="J9" s="187" t="s">
        <v>87</v>
      </c>
      <c r="K9" s="188" t="s">
        <v>88</v>
      </c>
      <c r="L9" s="188" t="s">
        <v>89</v>
      </c>
      <c r="M9" s="188" t="s">
        <v>90</v>
      </c>
      <c r="N9" s="188" t="s">
        <v>17</v>
      </c>
      <c r="O9" s="188" t="s">
        <v>18</v>
      </c>
      <c r="P9" s="188" t="s">
        <v>19</v>
      </c>
      <c r="Q9" s="188" t="s">
        <v>91</v>
      </c>
      <c r="R9" s="190" t="s">
        <v>92</v>
      </c>
      <c r="S9" s="187" t="s">
        <v>93</v>
      </c>
      <c r="T9" s="190" t="s">
        <v>94</v>
      </c>
      <c r="U9" s="188" t="s">
        <v>95</v>
      </c>
      <c r="V9" s="191" t="s">
        <v>96</v>
      </c>
      <c r="W9" s="191" t="s">
        <v>87</v>
      </c>
      <c r="X9" s="191" t="s">
        <v>88</v>
      </c>
      <c r="Y9" s="191" t="s">
        <v>89</v>
      </c>
      <c r="Z9" s="191" t="s">
        <v>97</v>
      </c>
      <c r="AA9" s="192" t="s">
        <v>98</v>
      </c>
      <c r="AB9" s="338" t="s">
        <v>24</v>
      </c>
      <c r="AC9" s="368" t="s">
        <v>25</v>
      </c>
      <c r="AD9" s="340" t="s">
        <v>303</v>
      </c>
      <c r="AE9" s="340" t="s">
        <v>345</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T9" s="346"/>
      <c r="AU9" s="346"/>
      <c r="AV9" s="345"/>
    </row>
    <row r="10" spans="1:50" ht="16.5" customHeight="1" thickBot="1">
      <c r="A10" s="550"/>
      <c r="B10" s="553"/>
      <c r="C10" s="553"/>
      <c r="D10" s="19"/>
      <c r="E10" s="19"/>
      <c r="F10" s="19"/>
      <c r="G10" s="19"/>
      <c r="H10" s="19"/>
      <c r="I10" s="19"/>
      <c r="J10" s="313"/>
      <c r="K10" s="313"/>
      <c r="L10" s="313"/>
      <c r="M10" s="313"/>
      <c r="N10" s="313"/>
      <c r="O10" s="313"/>
      <c r="P10" s="313"/>
      <c r="Q10" s="314"/>
      <c r="R10" s="314"/>
      <c r="S10" s="314"/>
      <c r="T10" s="314"/>
      <c r="U10" s="314"/>
      <c r="V10" s="89">
        <v>1</v>
      </c>
      <c r="W10" s="89">
        <v>2</v>
      </c>
      <c r="X10" s="89">
        <v>3</v>
      </c>
      <c r="Y10" s="89">
        <v>4</v>
      </c>
      <c r="Z10" s="89">
        <v>5</v>
      </c>
      <c r="AA10" s="89">
        <v>6</v>
      </c>
      <c r="AB10" s="89">
        <v>7</v>
      </c>
      <c r="AC10" s="89">
        <v>8</v>
      </c>
      <c r="AD10" s="89">
        <v>9</v>
      </c>
      <c r="AE10" s="89">
        <v>10</v>
      </c>
      <c r="AF10" s="89">
        <v>11</v>
      </c>
      <c r="AG10" s="89">
        <v>12</v>
      </c>
      <c r="AH10" s="89">
        <v>13</v>
      </c>
      <c r="AI10" s="89">
        <v>14</v>
      </c>
      <c r="AJ10" s="89">
        <v>15</v>
      </c>
      <c r="AK10" s="89">
        <v>16</v>
      </c>
      <c r="AL10" s="89">
        <v>17</v>
      </c>
      <c r="AM10" s="89">
        <v>18</v>
      </c>
      <c r="AN10" s="89">
        <v>19</v>
      </c>
      <c r="AO10" s="89">
        <v>20</v>
      </c>
      <c r="AP10" s="89">
        <v>21</v>
      </c>
      <c r="AQ10" s="89">
        <v>22</v>
      </c>
      <c r="AR10" s="89">
        <v>23</v>
      </c>
      <c r="AS10" s="367">
        <v>24</v>
      </c>
      <c r="AT10" s="20"/>
      <c r="AU10" s="20"/>
      <c r="AV10" s="345"/>
    </row>
    <row r="11" spans="1:50" ht="21.75" customHeight="1" thickTop="1">
      <c r="A11" s="566" t="s">
        <v>30</v>
      </c>
      <c r="B11" s="569" t="s">
        <v>31</v>
      </c>
      <c r="C11" s="22">
        <v>1</v>
      </c>
      <c r="D11" s="318"/>
      <c r="E11" s="35"/>
      <c r="F11" s="315"/>
      <c r="G11" s="35"/>
      <c r="H11" s="35"/>
      <c r="I11" s="35"/>
      <c r="J11" s="319"/>
      <c r="K11" s="319"/>
      <c r="L11" s="319"/>
      <c r="M11" s="319"/>
      <c r="N11" s="319"/>
      <c r="O11" s="319"/>
      <c r="P11" s="319"/>
      <c r="Q11" s="319"/>
      <c r="R11" s="319"/>
      <c r="S11" s="319"/>
      <c r="T11" s="319"/>
      <c r="U11" s="319"/>
      <c r="V11" s="515" t="s">
        <v>327</v>
      </c>
      <c r="W11" s="516"/>
      <c r="X11" s="516"/>
      <c r="Y11" s="516"/>
      <c r="Z11" s="516"/>
      <c r="AA11" s="516"/>
      <c r="AB11" s="516"/>
      <c r="AC11" s="516"/>
      <c r="AD11" s="533" t="s">
        <v>328</v>
      </c>
      <c r="AE11" s="533"/>
      <c r="AF11" s="544" t="s">
        <v>327</v>
      </c>
      <c r="AG11" s="544"/>
      <c r="AH11" s="544"/>
      <c r="AI11" s="544"/>
      <c r="AJ11" s="544"/>
      <c r="AK11" s="544"/>
      <c r="AL11" s="544"/>
      <c r="AM11" s="544"/>
      <c r="AN11" s="544"/>
      <c r="AO11" s="544"/>
      <c r="AP11" s="544"/>
      <c r="AQ11" s="544"/>
      <c r="AR11" s="545"/>
      <c r="AS11" s="366"/>
      <c r="AT11" s="347"/>
      <c r="AU11" s="347"/>
      <c r="AV11" s="345"/>
      <c r="AW11" s="118" t="s">
        <v>130</v>
      </c>
    </row>
    <row r="12" spans="1:50" ht="18" customHeight="1">
      <c r="A12" s="567"/>
      <c r="B12" s="552"/>
      <c r="C12" s="28" t="s">
        <v>33</v>
      </c>
      <c r="D12" s="318"/>
      <c r="E12" s="35"/>
      <c r="F12" s="315"/>
      <c r="G12" s="35"/>
      <c r="H12" s="35"/>
      <c r="I12" s="35"/>
      <c r="J12" s="320"/>
      <c r="K12" s="320"/>
      <c r="L12" s="320"/>
      <c r="M12" s="320"/>
      <c r="N12" s="320"/>
      <c r="O12" s="320"/>
      <c r="P12" s="320"/>
      <c r="Q12" s="320"/>
      <c r="R12" s="320"/>
      <c r="S12" s="320"/>
      <c r="T12" s="320"/>
      <c r="U12" s="320"/>
      <c r="V12" s="529" t="s">
        <v>322</v>
      </c>
      <c r="W12" s="530"/>
      <c r="X12" s="530"/>
      <c r="Y12" s="530"/>
      <c r="Z12" s="530"/>
      <c r="AA12" s="530"/>
      <c r="AB12" s="530"/>
      <c r="AC12" s="530"/>
      <c r="AD12" s="534"/>
      <c r="AE12" s="534"/>
      <c r="AF12" s="540" t="s">
        <v>323</v>
      </c>
      <c r="AG12" s="540"/>
      <c r="AH12" s="540"/>
      <c r="AI12" s="541"/>
      <c r="AJ12" s="321"/>
      <c r="AK12" s="321"/>
      <c r="AL12" s="321"/>
      <c r="AM12" s="321"/>
      <c r="AN12" s="321"/>
      <c r="AO12" s="321"/>
      <c r="AP12" s="321"/>
      <c r="AQ12" s="321"/>
      <c r="AR12" s="321"/>
      <c r="AS12" s="321"/>
      <c r="AT12" s="349"/>
      <c r="AU12" s="349"/>
      <c r="AV12" s="348"/>
      <c r="AW12" s="377" t="s">
        <v>126</v>
      </c>
    </row>
    <row r="13" spans="1:50" ht="17.25" customHeight="1">
      <c r="A13" s="567"/>
      <c r="B13" s="559"/>
      <c r="C13" s="30" t="s">
        <v>34</v>
      </c>
      <c r="D13" s="318"/>
      <c r="E13" s="35"/>
      <c r="F13" s="315"/>
      <c r="G13" s="35"/>
      <c r="H13" s="35"/>
      <c r="I13" s="35"/>
      <c r="J13" s="320"/>
      <c r="K13" s="320"/>
      <c r="L13" s="320"/>
      <c r="M13" s="320"/>
      <c r="N13" s="320"/>
      <c r="O13" s="320"/>
      <c r="P13" s="320"/>
      <c r="Q13" s="320"/>
      <c r="R13" s="320"/>
      <c r="S13" s="320"/>
      <c r="T13" s="320"/>
      <c r="U13" s="320"/>
      <c r="V13" s="531"/>
      <c r="W13" s="532"/>
      <c r="X13" s="532"/>
      <c r="Y13" s="532"/>
      <c r="Z13" s="532"/>
      <c r="AA13" s="532"/>
      <c r="AB13" s="532"/>
      <c r="AC13" s="532"/>
      <c r="AD13" s="534"/>
      <c r="AE13" s="534"/>
      <c r="AF13" s="542"/>
      <c r="AG13" s="542"/>
      <c r="AH13" s="542"/>
      <c r="AI13" s="543"/>
      <c r="AJ13" s="321"/>
      <c r="AK13" s="321"/>
      <c r="AL13" s="321"/>
      <c r="AM13" s="321"/>
      <c r="AN13" s="321"/>
      <c r="AO13" s="321"/>
      <c r="AP13" s="321"/>
      <c r="AQ13" s="321"/>
      <c r="AR13" s="321"/>
      <c r="AS13" s="321"/>
      <c r="AT13" s="349"/>
      <c r="AU13" s="349"/>
      <c r="AV13" s="348"/>
      <c r="AW13" s="115" t="s">
        <v>123</v>
      </c>
    </row>
    <row r="14" spans="1:50" ht="14.25" customHeight="1">
      <c r="A14" s="567"/>
      <c r="B14" s="558" t="s">
        <v>35</v>
      </c>
      <c r="C14" s="30" t="s">
        <v>36</v>
      </c>
      <c r="D14" s="333"/>
      <c r="E14" s="334"/>
      <c r="F14" s="335"/>
      <c r="G14" s="336"/>
      <c r="H14" s="336"/>
      <c r="I14" s="334"/>
      <c r="J14" s="337"/>
      <c r="K14" s="337"/>
      <c r="L14" s="337"/>
      <c r="M14" s="337"/>
      <c r="N14" s="337"/>
      <c r="O14" s="337"/>
      <c r="P14" s="337"/>
      <c r="Q14" s="337"/>
      <c r="R14" s="337"/>
      <c r="S14" s="337"/>
      <c r="T14" s="337"/>
      <c r="U14" s="337"/>
      <c r="V14" s="511" t="s">
        <v>333</v>
      </c>
      <c r="W14" s="512"/>
      <c r="X14" s="512"/>
      <c r="Y14" s="512"/>
      <c r="Z14" s="512"/>
      <c r="AA14" s="512"/>
      <c r="AB14" s="512"/>
      <c r="AC14" s="512"/>
      <c r="AD14" s="534"/>
      <c r="AE14" s="534"/>
      <c r="AF14" s="370"/>
      <c r="AG14" s="370"/>
      <c r="AH14" s="370"/>
      <c r="AI14" s="370"/>
      <c r="AJ14" s="370"/>
      <c r="AK14" s="370"/>
      <c r="AL14" s="370"/>
      <c r="AM14" s="370"/>
      <c r="AN14" s="370"/>
      <c r="AO14" s="370"/>
      <c r="AP14" s="370"/>
      <c r="AQ14" s="370"/>
      <c r="AR14" s="370"/>
      <c r="AS14" s="371"/>
      <c r="AT14" s="350"/>
      <c r="AU14" s="350"/>
      <c r="AV14" s="351"/>
      <c r="AW14" s="114" t="s">
        <v>135</v>
      </c>
    </row>
    <row r="15" spans="1:50" ht="17.25" customHeight="1">
      <c r="A15" s="568"/>
      <c r="B15" s="559"/>
      <c r="C15" s="30" t="s">
        <v>37</v>
      </c>
      <c r="D15" s="333"/>
      <c r="E15" s="334"/>
      <c r="F15" s="335"/>
      <c r="G15" s="336"/>
      <c r="H15" s="336"/>
      <c r="I15" s="334"/>
      <c r="J15" s="337"/>
      <c r="K15" s="337"/>
      <c r="L15" s="337"/>
      <c r="M15" s="337"/>
      <c r="N15" s="337"/>
      <c r="O15" s="337"/>
      <c r="P15" s="337"/>
      <c r="Q15" s="337"/>
      <c r="R15" s="337"/>
      <c r="S15" s="337"/>
      <c r="T15" s="337"/>
      <c r="U15" s="337"/>
      <c r="V15" s="513"/>
      <c r="W15" s="514"/>
      <c r="X15" s="514"/>
      <c r="Y15" s="514"/>
      <c r="Z15" s="514"/>
      <c r="AA15" s="514"/>
      <c r="AB15" s="514"/>
      <c r="AC15" s="514"/>
      <c r="AD15" s="534"/>
      <c r="AE15" s="534"/>
      <c r="AF15" s="372"/>
      <c r="AG15" s="372"/>
      <c r="AH15" s="372"/>
      <c r="AI15" s="372"/>
      <c r="AJ15" s="372"/>
      <c r="AK15" s="372"/>
      <c r="AL15" s="372"/>
      <c r="AM15" s="372"/>
      <c r="AN15" s="372"/>
      <c r="AO15" s="372"/>
      <c r="AP15" s="372"/>
      <c r="AQ15" s="372"/>
      <c r="AR15" s="372"/>
      <c r="AS15" s="373"/>
      <c r="AT15" s="352"/>
      <c r="AU15" s="352"/>
      <c r="AV15" s="351"/>
      <c r="AW15" s="379" t="s">
        <v>314</v>
      </c>
    </row>
    <row r="16" spans="1:50" ht="17.25" customHeight="1">
      <c r="A16" s="564" t="s">
        <v>38</v>
      </c>
      <c r="B16" s="558" t="s">
        <v>31</v>
      </c>
      <c r="C16" s="30" t="s">
        <v>36</v>
      </c>
      <c r="D16" s="323"/>
      <c r="E16" s="35"/>
      <c r="F16" s="315"/>
      <c r="G16" s="35"/>
      <c r="H16" s="35"/>
      <c r="I16" s="35"/>
      <c r="J16" s="24"/>
      <c r="K16" s="24"/>
      <c r="L16" s="24"/>
      <c r="M16" s="24"/>
      <c r="N16" s="24"/>
      <c r="O16" s="24"/>
      <c r="P16" s="24"/>
      <c r="Q16" s="24"/>
      <c r="R16" s="24"/>
      <c r="S16" s="24"/>
      <c r="T16" s="24"/>
      <c r="U16" s="24"/>
      <c r="V16" s="517" t="s">
        <v>123</v>
      </c>
      <c r="W16" s="518"/>
      <c r="X16" s="387"/>
      <c r="Y16" s="387"/>
      <c r="AA16" s="518" t="s">
        <v>332</v>
      </c>
      <c r="AB16" s="518"/>
      <c r="AC16" s="518"/>
      <c r="AD16" s="534"/>
      <c r="AE16" s="538" t="s">
        <v>336</v>
      </c>
      <c r="AF16" s="536" t="s">
        <v>282</v>
      </c>
      <c r="AG16" s="321"/>
      <c r="AH16" s="321"/>
      <c r="AI16" s="321"/>
      <c r="AJ16" s="321"/>
      <c r="AK16" s="321"/>
      <c r="AL16" s="321"/>
      <c r="AM16" s="321"/>
      <c r="AN16" s="321"/>
      <c r="AO16" s="321"/>
      <c r="AP16" s="24"/>
      <c r="AQ16" s="24"/>
      <c r="AR16" s="24"/>
      <c r="AS16" s="24"/>
      <c r="AT16" s="353"/>
      <c r="AU16" s="353"/>
      <c r="AV16" s="351"/>
      <c r="AW16" s="365" t="s">
        <v>315</v>
      </c>
    </row>
    <row r="17" spans="1:49" ht="17.25" customHeight="1">
      <c r="A17" s="549"/>
      <c r="B17" s="559"/>
      <c r="C17" s="30" t="s">
        <v>37</v>
      </c>
      <c r="D17" s="323"/>
      <c r="E17" s="35"/>
      <c r="F17" s="315"/>
      <c r="G17" s="35"/>
      <c r="H17" s="35"/>
      <c r="I17" s="35"/>
      <c r="J17" s="33"/>
      <c r="K17" s="33"/>
      <c r="L17" s="33"/>
      <c r="M17" s="33"/>
      <c r="N17" s="33"/>
      <c r="O17" s="33"/>
      <c r="P17" s="33"/>
      <c r="Q17" s="33"/>
      <c r="R17" s="33"/>
      <c r="S17" s="33"/>
      <c r="T17" s="33"/>
      <c r="U17" s="33"/>
      <c r="V17" s="519"/>
      <c r="W17" s="520"/>
      <c r="X17" s="388"/>
      <c r="Y17" s="388"/>
      <c r="Z17" s="390"/>
      <c r="AA17" s="520"/>
      <c r="AB17" s="520"/>
      <c r="AC17" s="520"/>
      <c r="AD17" s="534"/>
      <c r="AE17" s="539"/>
      <c r="AF17" s="537"/>
      <c r="AG17" s="321"/>
      <c r="AH17" s="321"/>
      <c r="AI17" s="321"/>
      <c r="AJ17" s="321"/>
      <c r="AK17" s="321"/>
      <c r="AL17" s="321"/>
      <c r="AM17" s="321"/>
      <c r="AN17" s="321"/>
      <c r="AO17" s="321"/>
      <c r="AP17" s="33"/>
      <c r="AQ17" s="33"/>
      <c r="AR17" s="33"/>
      <c r="AS17" s="33"/>
      <c r="AT17" s="353"/>
      <c r="AU17" s="353"/>
      <c r="AV17" s="351"/>
      <c r="AW17" s="378" t="s">
        <v>125</v>
      </c>
    </row>
    <row r="18" spans="1:49" ht="17.25" customHeight="1">
      <c r="A18" s="549"/>
      <c r="B18" s="558" t="s">
        <v>35</v>
      </c>
      <c r="C18" s="30" t="s">
        <v>36</v>
      </c>
      <c r="D18" s="318"/>
      <c r="E18" s="37"/>
      <c r="F18" s="315"/>
      <c r="G18" s="37"/>
      <c r="H18" s="37"/>
      <c r="I18" s="35"/>
      <c r="J18" s="24"/>
      <c r="K18" s="24"/>
      <c r="L18" s="24"/>
      <c r="M18" s="24"/>
      <c r="N18" s="24"/>
      <c r="O18" s="24"/>
      <c r="P18" s="24"/>
      <c r="Q18" s="24"/>
      <c r="R18" s="24"/>
      <c r="S18" s="24"/>
      <c r="T18" s="24"/>
      <c r="U18" s="24"/>
      <c r="V18" s="511" t="s">
        <v>333</v>
      </c>
      <c r="W18" s="512"/>
      <c r="X18" s="512"/>
      <c r="Y18" s="512"/>
      <c r="Z18" s="512"/>
      <c r="AA18" s="512"/>
      <c r="AB18" s="512"/>
      <c r="AC18" s="512"/>
      <c r="AD18" s="534"/>
      <c r="AE18" s="415"/>
      <c r="AF18" s="370"/>
      <c r="AG18" s="370"/>
      <c r="AH18" s="370"/>
      <c r="AI18" s="370"/>
      <c r="AJ18" s="370"/>
      <c r="AK18" s="370"/>
      <c r="AL18" s="370"/>
      <c r="AM18" s="370"/>
      <c r="AN18" s="370"/>
      <c r="AO18" s="370"/>
      <c r="AP18" s="370"/>
      <c r="AQ18" s="370"/>
      <c r="AR18" s="370"/>
      <c r="AS18" s="371"/>
      <c r="AT18" s="353"/>
      <c r="AU18" s="353"/>
      <c r="AV18" s="348"/>
    </row>
    <row r="19" spans="1:49" ht="17.25" customHeight="1">
      <c r="A19" s="565"/>
      <c r="B19" s="559"/>
      <c r="C19" s="30" t="s">
        <v>37</v>
      </c>
      <c r="D19" s="318"/>
      <c r="E19" s="37"/>
      <c r="F19" s="315"/>
      <c r="G19" s="37"/>
      <c r="H19" s="37"/>
      <c r="I19" s="35"/>
      <c r="J19" s="24"/>
      <c r="K19" s="24"/>
      <c r="L19" s="24"/>
      <c r="M19" s="24"/>
      <c r="N19" s="24"/>
      <c r="O19" s="24"/>
      <c r="P19" s="24"/>
      <c r="Q19" s="24"/>
      <c r="R19" s="24"/>
      <c r="S19" s="24"/>
      <c r="T19" s="24"/>
      <c r="U19" s="24"/>
      <c r="V19" s="513"/>
      <c r="W19" s="514"/>
      <c r="X19" s="514"/>
      <c r="Y19" s="514"/>
      <c r="Z19" s="514"/>
      <c r="AA19" s="514"/>
      <c r="AB19" s="514"/>
      <c r="AC19" s="514"/>
      <c r="AD19" s="534"/>
      <c r="AE19" s="415"/>
      <c r="AF19" s="1060"/>
      <c r="AG19" s="372"/>
      <c r="AH19" s="372"/>
      <c r="AI19" s="372"/>
      <c r="AJ19" s="372"/>
      <c r="AK19" s="372"/>
      <c r="AL19" s="372"/>
      <c r="AM19" s="372"/>
      <c r="AN19" s="372"/>
      <c r="AO19" s="372"/>
      <c r="AP19" s="372"/>
      <c r="AQ19" s="372"/>
      <c r="AR19" s="372"/>
      <c r="AS19" s="373"/>
      <c r="AT19" s="353"/>
      <c r="AU19" s="353"/>
      <c r="AV19" s="348"/>
    </row>
    <row r="20" spans="1:49" ht="24.75" customHeight="1">
      <c r="A20" s="570" t="s">
        <v>41</v>
      </c>
      <c r="B20" s="558" t="s">
        <v>31</v>
      </c>
      <c r="C20" s="30" t="s">
        <v>36</v>
      </c>
      <c r="D20" s="324"/>
      <c r="E20" s="35"/>
      <c r="F20" s="315"/>
      <c r="G20" s="35"/>
      <c r="H20" s="35"/>
      <c r="I20" s="35"/>
      <c r="J20" s="35"/>
      <c r="K20" s="35"/>
      <c r="L20" s="35"/>
      <c r="M20" s="325"/>
      <c r="N20" s="326"/>
      <c r="O20" s="327"/>
      <c r="P20" s="175"/>
      <c r="Q20" s="175"/>
      <c r="R20" s="175"/>
      <c r="S20" s="175"/>
      <c r="T20" s="175"/>
      <c r="U20" s="175"/>
      <c r="V20" s="521" t="s">
        <v>320</v>
      </c>
      <c r="W20" s="522"/>
      <c r="X20" s="522"/>
      <c r="Y20" s="522"/>
      <c r="Z20" s="401"/>
      <c r="AA20" s="525" t="s">
        <v>335</v>
      </c>
      <c r="AB20" s="507" t="s">
        <v>387</v>
      </c>
      <c r="AC20" s="508"/>
      <c r="AD20" s="534"/>
      <c r="AE20" s="1061" t="s">
        <v>387</v>
      </c>
      <c r="AF20" s="1061"/>
      <c r="AG20" s="321"/>
      <c r="AH20" s="321"/>
      <c r="AI20" s="321"/>
      <c r="AJ20" s="321"/>
      <c r="AK20" s="321"/>
      <c r="AL20" s="321"/>
      <c r="AM20" s="321"/>
      <c r="AN20" s="321"/>
      <c r="AO20" s="321"/>
      <c r="AP20" s="321"/>
      <c r="AQ20" s="321"/>
      <c r="AR20" s="321"/>
      <c r="AS20" s="321"/>
      <c r="AT20" s="354"/>
      <c r="AU20" s="354"/>
      <c r="AV20" s="348"/>
      <c r="AW20" s="173" t="s">
        <v>168</v>
      </c>
    </row>
    <row r="21" spans="1:49" ht="23.25" customHeight="1">
      <c r="A21" s="567"/>
      <c r="B21" s="559"/>
      <c r="C21" s="30" t="s">
        <v>37</v>
      </c>
      <c r="D21" s="324"/>
      <c r="E21" s="35"/>
      <c r="F21" s="315"/>
      <c r="G21" s="35"/>
      <c r="H21" s="35"/>
      <c r="I21" s="35"/>
      <c r="J21" s="35"/>
      <c r="K21" s="35"/>
      <c r="L21" s="35"/>
      <c r="M21" s="27"/>
      <c r="N21" s="326"/>
      <c r="O21" s="327"/>
      <c r="P21" s="175"/>
      <c r="Q21" s="175"/>
      <c r="R21" s="175"/>
      <c r="S21" s="175"/>
      <c r="T21" s="175"/>
      <c r="U21" s="175"/>
      <c r="V21" s="523"/>
      <c r="W21" s="524"/>
      <c r="X21" s="524"/>
      <c r="Y21" s="524"/>
      <c r="Z21" s="401"/>
      <c r="AA21" s="526"/>
      <c r="AB21" s="509"/>
      <c r="AC21" s="510"/>
      <c r="AD21" s="534"/>
      <c r="AE21" s="1061"/>
      <c r="AF21" s="1061"/>
      <c r="AG21" s="321"/>
      <c r="AH21" s="321"/>
      <c r="AI21" s="321"/>
      <c r="AJ21" s="321"/>
      <c r="AK21" s="321"/>
      <c r="AL21" s="321"/>
      <c r="AM21" s="321"/>
      <c r="AN21" s="321"/>
      <c r="AO21" s="321"/>
      <c r="AP21" s="321"/>
      <c r="AQ21" s="321"/>
      <c r="AR21" s="321"/>
      <c r="AS21" s="321"/>
      <c r="AT21" s="354"/>
      <c r="AU21" s="354"/>
      <c r="AV21" s="351"/>
    </row>
    <row r="22" spans="1:49" ht="21" customHeight="1">
      <c r="A22" s="567"/>
      <c r="B22" s="558" t="s">
        <v>35</v>
      </c>
      <c r="C22" s="30" t="s">
        <v>36</v>
      </c>
      <c r="D22" s="40"/>
      <c r="E22" s="37"/>
      <c r="F22" s="315"/>
      <c r="G22" s="37"/>
      <c r="H22" s="37"/>
      <c r="I22" s="37"/>
      <c r="J22" s="320"/>
      <c r="K22" s="320"/>
      <c r="L22" s="320"/>
      <c r="M22" s="320"/>
      <c r="N22" s="320"/>
      <c r="O22" s="320"/>
      <c r="P22" s="320"/>
      <c r="Q22" s="320"/>
      <c r="R22" s="325"/>
      <c r="S22" s="244"/>
      <c r="T22" s="244"/>
      <c r="U22" s="244"/>
      <c r="V22" s="418" t="s">
        <v>333</v>
      </c>
      <c r="W22" s="370"/>
      <c r="X22" s="370"/>
      <c r="Y22" s="370"/>
      <c r="Z22" s="370"/>
      <c r="AA22" s="370"/>
      <c r="AB22" s="370"/>
      <c r="AC22" s="420"/>
      <c r="AD22" s="534"/>
      <c r="AE22" s="415"/>
      <c r="AF22" s="1060"/>
      <c r="AG22" s="370"/>
      <c r="AH22" s="370"/>
      <c r="AI22" s="370"/>
      <c r="AJ22" s="370"/>
      <c r="AK22" s="370"/>
      <c r="AL22" s="370"/>
      <c r="AM22" s="370"/>
      <c r="AN22" s="370"/>
      <c r="AO22" s="370"/>
      <c r="AP22" s="370"/>
      <c r="AQ22" s="370"/>
      <c r="AR22" s="370"/>
      <c r="AS22" s="371"/>
      <c r="AT22" s="355"/>
      <c r="AU22" s="355"/>
      <c r="AV22" s="356"/>
    </row>
    <row r="23" spans="1:49" ht="16.5" customHeight="1">
      <c r="A23" s="568"/>
      <c r="B23" s="559"/>
      <c r="C23" s="30" t="s">
        <v>37</v>
      </c>
      <c r="D23" s="40"/>
      <c r="E23" s="37"/>
      <c r="F23" s="315"/>
      <c r="G23" s="37"/>
      <c r="H23" s="37"/>
      <c r="I23" s="37"/>
      <c r="J23" s="320"/>
      <c r="K23" s="320"/>
      <c r="L23" s="320"/>
      <c r="M23" s="320"/>
      <c r="N23" s="320"/>
      <c r="O23" s="320"/>
      <c r="P23" s="320"/>
      <c r="Q23" s="320"/>
      <c r="R23" s="325"/>
      <c r="S23" s="244"/>
      <c r="T23" s="244"/>
      <c r="U23" s="244"/>
      <c r="V23" s="419"/>
      <c r="W23" s="372"/>
      <c r="X23" s="372"/>
      <c r="Y23" s="372"/>
      <c r="Z23" s="372"/>
      <c r="AA23" s="372"/>
      <c r="AB23" s="372"/>
      <c r="AC23" s="420"/>
      <c r="AD23" s="534"/>
      <c r="AE23" s="415"/>
      <c r="AF23" s="1060"/>
      <c r="AG23" s="372"/>
      <c r="AH23" s="372"/>
      <c r="AI23" s="372"/>
      <c r="AJ23" s="372"/>
      <c r="AK23" s="372"/>
      <c r="AL23" s="372"/>
      <c r="AM23" s="372"/>
      <c r="AN23" s="372"/>
      <c r="AO23" s="372"/>
      <c r="AP23" s="372"/>
      <c r="AQ23" s="372"/>
      <c r="AR23" s="372"/>
      <c r="AS23" s="373"/>
      <c r="AT23" s="355"/>
      <c r="AU23" s="355"/>
      <c r="AV23" s="357"/>
      <c r="AW23" s="117" t="s">
        <v>136</v>
      </c>
    </row>
    <row r="24" spans="1:49" ht="20.25" customHeight="1">
      <c r="A24" s="564" t="s">
        <v>42</v>
      </c>
      <c r="B24" s="558" t="s">
        <v>31</v>
      </c>
      <c r="C24" s="30" t="s">
        <v>36</v>
      </c>
      <c r="D24" s="324"/>
      <c r="E24" s="35"/>
      <c r="F24" s="315"/>
      <c r="G24" s="316"/>
      <c r="H24" s="35"/>
      <c r="I24" s="35"/>
      <c r="J24" s="24"/>
      <c r="K24" s="24"/>
      <c r="L24" s="24"/>
      <c r="M24" s="24"/>
      <c r="N24" s="24"/>
      <c r="O24" s="24"/>
      <c r="P24" s="24"/>
      <c r="Q24" s="24"/>
      <c r="R24" s="24"/>
      <c r="S24" s="24"/>
      <c r="T24" s="24"/>
      <c r="U24" s="24"/>
      <c r="V24" s="527" t="s">
        <v>388</v>
      </c>
      <c r="X24" s="505" t="s">
        <v>325</v>
      </c>
      <c r="Y24" s="387"/>
      <c r="Z24" s="401"/>
      <c r="AA24" s="505" t="s">
        <v>387</v>
      </c>
      <c r="AB24" s="505"/>
      <c r="AC24" s="420"/>
      <c r="AD24" s="534"/>
      <c r="AE24" s="1061" t="s">
        <v>387</v>
      </c>
      <c r="AF24" s="1061"/>
      <c r="AG24" s="321"/>
      <c r="AH24" s="321"/>
      <c r="AI24" s="321"/>
      <c r="AJ24" s="321"/>
      <c r="AK24" s="321"/>
      <c r="AL24" s="321"/>
      <c r="AM24" s="1059" t="s">
        <v>381</v>
      </c>
      <c r="AN24" s="1059"/>
      <c r="AO24" s="1059"/>
      <c r="AP24" s="1059"/>
      <c r="AQ24" s="1059"/>
      <c r="AR24" s="1059"/>
      <c r="AS24" s="24"/>
      <c r="AT24" s="355"/>
      <c r="AU24" s="355"/>
      <c r="AV24" s="356"/>
      <c r="AW24" s="118" t="s">
        <v>129</v>
      </c>
    </row>
    <row r="25" spans="1:49" ht="20.25" customHeight="1">
      <c r="A25" s="549"/>
      <c r="B25" s="559"/>
      <c r="C25" s="30" t="s">
        <v>37</v>
      </c>
      <c r="D25" s="324"/>
      <c r="E25" s="35"/>
      <c r="F25" s="315"/>
      <c r="G25" s="316"/>
      <c r="H25" s="35"/>
      <c r="I25" s="35"/>
      <c r="J25" s="328"/>
      <c r="K25" s="319"/>
      <c r="L25" s="319"/>
      <c r="M25" s="319"/>
      <c r="N25" s="319"/>
      <c r="O25" s="319"/>
      <c r="P25" s="319"/>
      <c r="Q25" s="319"/>
      <c r="R25" s="319"/>
      <c r="S25" s="319"/>
      <c r="T25" s="319"/>
      <c r="U25" s="319"/>
      <c r="V25" s="528"/>
      <c r="W25" s="380"/>
      <c r="X25" s="506"/>
      <c r="Y25" s="388"/>
      <c r="Z25" s="401"/>
      <c r="AA25" s="506"/>
      <c r="AB25" s="506"/>
      <c r="AC25" s="420"/>
      <c r="AD25" s="534"/>
      <c r="AE25" s="1061"/>
      <c r="AF25" s="1061"/>
      <c r="AG25" s="321"/>
      <c r="AH25" s="321"/>
      <c r="AI25" s="321"/>
      <c r="AJ25" s="321"/>
      <c r="AK25" s="321"/>
      <c r="AL25" s="321"/>
      <c r="AM25" s="1059"/>
      <c r="AN25" s="1059"/>
      <c r="AO25" s="1059"/>
      <c r="AP25" s="1059"/>
      <c r="AQ25" s="1059"/>
      <c r="AR25" s="1059"/>
      <c r="AS25" s="319"/>
      <c r="AT25" s="355"/>
      <c r="AU25" s="355"/>
      <c r="AV25" s="356"/>
      <c r="AW25" s="493" t="s">
        <v>133</v>
      </c>
    </row>
    <row r="26" spans="1:49" ht="19.5" customHeight="1">
      <c r="A26" s="549"/>
      <c r="B26" s="558" t="s">
        <v>35</v>
      </c>
      <c r="C26" s="30" t="s">
        <v>36</v>
      </c>
      <c r="D26" s="40"/>
      <c r="E26" s="37"/>
      <c r="F26" s="315"/>
      <c r="G26" s="316"/>
      <c r="H26" s="37"/>
      <c r="I26" s="35"/>
      <c r="J26" s="24"/>
      <c r="K26" s="24"/>
      <c r="L26" s="24"/>
      <c r="M26" s="24"/>
      <c r="N26" s="24"/>
      <c r="O26" s="24"/>
      <c r="P26" s="24"/>
      <c r="Q26" s="24"/>
      <c r="R26" s="24"/>
      <c r="S26" s="24"/>
      <c r="T26" s="24"/>
      <c r="U26" s="24"/>
      <c r="V26" s="418" t="s">
        <v>333</v>
      </c>
      <c r="W26" s="370"/>
      <c r="X26" s="370"/>
      <c r="Y26" s="370"/>
      <c r="Z26" s="370"/>
      <c r="AA26" s="370"/>
      <c r="AB26" s="370"/>
      <c r="AC26" s="420"/>
      <c r="AD26" s="534"/>
      <c r="AE26" s="415"/>
      <c r="AF26" s="1060"/>
      <c r="AG26" s="370"/>
      <c r="AH26" s="370"/>
      <c r="AI26" s="370"/>
      <c r="AJ26" s="370"/>
      <c r="AK26" s="370"/>
      <c r="AL26" s="370"/>
      <c r="AM26" s="370"/>
      <c r="AN26" s="370"/>
      <c r="AO26" s="370"/>
      <c r="AP26" s="370"/>
      <c r="AQ26" s="370"/>
      <c r="AR26" s="370"/>
      <c r="AS26" s="371"/>
      <c r="AT26" s="358"/>
      <c r="AU26" s="358"/>
      <c r="AV26" s="359"/>
      <c r="AW26" s="172" t="s">
        <v>316</v>
      </c>
    </row>
    <row r="27" spans="1:49" ht="19.5" customHeight="1">
      <c r="A27" s="565"/>
      <c r="B27" s="559"/>
      <c r="C27" s="30" t="s">
        <v>37</v>
      </c>
      <c r="D27" s="40"/>
      <c r="E27" s="37"/>
      <c r="F27" s="315"/>
      <c r="G27" s="316"/>
      <c r="H27" s="37"/>
      <c r="I27" s="35"/>
      <c r="J27" s="33"/>
      <c r="K27" s="33"/>
      <c r="L27" s="33"/>
      <c r="M27" s="33"/>
      <c r="N27" s="33"/>
      <c r="O27" s="33"/>
      <c r="P27" s="33"/>
      <c r="Q27" s="33"/>
      <c r="R27" s="33"/>
      <c r="S27" s="33"/>
      <c r="T27" s="33"/>
      <c r="U27" s="33"/>
      <c r="V27" s="419"/>
      <c r="W27" s="372"/>
      <c r="X27" s="372"/>
      <c r="Y27" s="372"/>
      <c r="Z27" s="372"/>
      <c r="AA27" s="372"/>
      <c r="AB27" s="372"/>
      <c r="AC27" s="420"/>
      <c r="AD27" s="534"/>
      <c r="AE27" s="415"/>
      <c r="AF27" s="372"/>
      <c r="AG27" s="372"/>
      <c r="AH27" s="372"/>
      <c r="AI27" s="372"/>
      <c r="AJ27" s="372"/>
      <c r="AK27" s="372"/>
      <c r="AL27" s="372"/>
      <c r="AM27" s="372"/>
      <c r="AN27" s="372"/>
      <c r="AO27" s="372"/>
      <c r="AP27" s="372"/>
      <c r="AQ27" s="372"/>
      <c r="AR27" s="372"/>
      <c r="AS27" s="373"/>
      <c r="AT27" s="358"/>
      <c r="AU27" s="358"/>
      <c r="AV27" s="348"/>
      <c r="AW27" s="489" t="s">
        <v>127</v>
      </c>
    </row>
    <row r="28" spans="1:49" ht="18.75" customHeight="1">
      <c r="A28" s="570" t="s">
        <v>43</v>
      </c>
      <c r="B28" s="558" t="s">
        <v>31</v>
      </c>
      <c r="C28" s="30" t="s">
        <v>36</v>
      </c>
      <c r="D28" s="40"/>
      <c r="E28" s="37"/>
      <c r="F28" s="315"/>
      <c r="G28" s="316"/>
      <c r="H28" s="35"/>
      <c r="I28" s="35"/>
      <c r="J28" s="35"/>
      <c r="K28" s="35"/>
      <c r="L28" s="35"/>
      <c r="M28" s="244"/>
      <c r="N28" s="244"/>
      <c r="O28" s="244"/>
      <c r="P28" s="244"/>
      <c r="Q28" s="244"/>
      <c r="R28" s="244"/>
      <c r="S28" s="244"/>
      <c r="T28" s="244"/>
      <c r="U28" s="244"/>
      <c r="V28" s="1062" t="s">
        <v>321</v>
      </c>
      <c r="W28" s="1063"/>
      <c r="X28" s="1063"/>
      <c r="Y28" s="1063"/>
      <c r="Z28" s="1063"/>
      <c r="AA28" s="1063"/>
      <c r="AB28" s="1063"/>
      <c r="AC28" s="420"/>
      <c r="AD28" s="534"/>
      <c r="AE28" s="1066" t="s">
        <v>321</v>
      </c>
      <c r="AF28" s="1066"/>
      <c r="AG28" s="1066"/>
      <c r="AH28" s="1067"/>
      <c r="AI28" s="403"/>
      <c r="AJ28" s="403"/>
      <c r="AK28" s="244"/>
      <c r="AL28" s="244"/>
      <c r="AM28" s="244"/>
      <c r="AN28" s="244"/>
      <c r="AO28" s="244"/>
      <c r="AP28" s="244"/>
      <c r="AQ28" s="244"/>
      <c r="AR28" s="244"/>
      <c r="AS28" s="244"/>
      <c r="AT28" s="351"/>
      <c r="AU28" s="351"/>
      <c r="AV28" s="348"/>
    </row>
    <row r="29" spans="1:49" ht="18.75" customHeight="1">
      <c r="A29" s="567"/>
      <c r="B29" s="559"/>
      <c r="C29" s="30" t="s">
        <v>37</v>
      </c>
      <c r="D29" s="40"/>
      <c r="E29" s="37"/>
      <c r="F29" s="315"/>
      <c r="G29" s="316"/>
      <c r="H29" s="35"/>
      <c r="I29" s="35"/>
      <c r="J29" s="35"/>
      <c r="K29" s="35"/>
      <c r="L29" s="35"/>
      <c r="M29" s="244"/>
      <c r="N29" s="244"/>
      <c r="O29" s="244"/>
      <c r="P29" s="244"/>
      <c r="Q29" s="244"/>
      <c r="R29" s="244"/>
      <c r="S29" s="244"/>
      <c r="T29" s="244"/>
      <c r="U29" s="244"/>
      <c r="V29" s="1064"/>
      <c r="W29" s="1065"/>
      <c r="X29" s="1065"/>
      <c r="Y29" s="1065"/>
      <c r="Z29" s="1065"/>
      <c r="AA29" s="1065"/>
      <c r="AB29" s="1065"/>
      <c r="AC29" s="420"/>
      <c r="AD29" s="534"/>
      <c r="AE29" s="1068"/>
      <c r="AF29" s="1068"/>
      <c r="AG29" s="1068"/>
      <c r="AH29" s="1069"/>
      <c r="AI29" s="404" t="s">
        <v>118</v>
      </c>
      <c r="AJ29" s="403"/>
      <c r="AK29" s="244"/>
      <c r="AL29" s="244"/>
      <c r="AM29" s="244"/>
      <c r="AN29" s="244"/>
      <c r="AO29" s="244"/>
      <c r="AP29" s="244"/>
      <c r="AQ29" s="244"/>
      <c r="AR29" s="244"/>
      <c r="AS29" s="244"/>
      <c r="AT29" s="351"/>
      <c r="AU29" s="351"/>
      <c r="AV29" s="348"/>
    </row>
    <row r="30" spans="1:49" ht="19.5" customHeight="1">
      <c r="A30" s="567"/>
      <c r="B30" s="558" t="s">
        <v>35</v>
      </c>
      <c r="C30" s="30" t="s">
        <v>36</v>
      </c>
      <c r="D30" s="40"/>
      <c r="E30" s="37"/>
      <c r="F30" s="315"/>
      <c r="G30" s="316"/>
      <c r="H30" s="37"/>
      <c r="I30" s="37"/>
      <c r="J30" s="33"/>
      <c r="K30" s="33"/>
      <c r="L30" s="33"/>
      <c r="M30" s="33"/>
      <c r="N30" s="33"/>
      <c r="O30" s="33"/>
      <c r="P30" s="33"/>
      <c r="Q30" s="33"/>
      <c r="R30" s="33"/>
      <c r="S30" s="33"/>
      <c r="T30" s="33"/>
      <c r="U30" s="33"/>
      <c r="V30" s="418" t="s">
        <v>333</v>
      </c>
      <c r="W30" s="370"/>
      <c r="X30" s="370"/>
      <c r="Y30" s="370"/>
      <c r="Z30" s="370"/>
      <c r="AA30" s="370"/>
      <c r="AB30" s="370"/>
      <c r="AC30" s="420"/>
      <c r="AD30" s="534"/>
      <c r="AE30" s="415"/>
      <c r="AF30" s="370"/>
      <c r="AG30" s="370"/>
      <c r="AH30" s="370"/>
      <c r="AI30" s="370"/>
      <c r="AJ30" s="370"/>
      <c r="AK30" s="370"/>
      <c r="AL30" s="370"/>
      <c r="AM30" s="370"/>
      <c r="AN30" s="370"/>
      <c r="AO30" s="370"/>
      <c r="AP30" s="370"/>
      <c r="AQ30" s="370"/>
      <c r="AR30" s="370"/>
      <c r="AS30" s="371"/>
      <c r="AT30" s="351"/>
      <c r="AU30" s="351"/>
      <c r="AV30" s="348"/>
    </row>
    <row r="31" spans="1:49" ht="21" customHeight="1">
      <c r="A31" s="568"/>
      <c r="B31" s="559"/>
      <c r="C31" s="30" t="s">
        <v>37</v>
      </c>
      <c r="D31" s="40"/>
      <c r="E31" s="37"/>
      <c r="F31" s="315"/>
      <c r="G31" s="316"/>
      <c r="H31" s="37"/>
      <c r="I31" s="37"/>
      <c r="J31" s="24"/>
      <c r="K31" s="24"/>
      <c r="L31" s="24"/>
      <c r="M31" s="24"/>
      <c r="N31" s="24"/>
      <c r="O31" s="24"/>
      <c r="P31" s="24"/>
      <c r="Q31" s="24"/>
      <c r="R31" s="24"/>
      <c r="S31" s="24"/>
      <c r="T31" s="24"/>
      <c r="U31" s="24"/>
      <c r="V31" s="419"/>
      <c r="W31" s="372"/>
      <c r="X31" s="372"/>
      <c r="Y31" s="372"/>
      <c r="Z31" s="372"/>
      <c r="AA31" s="372"/>
      <c r="AB31" s="372"/>
      <c r="AC31" s="420"/>
      <c r="AD31" s="534"/>
      <c r="AE31" s="415"/>
      <c r="AF31" s="372"/>
      <c r="AG31" s="372"/>
      <c r="AH31" s="372"/>
      <c r="AI31" s="372"/>
      <c r="AJ31" s="372"/>
      <c r="AK31" s="372"/>
      <c r="AL31" s="372"/>
      <c r="AM31" s="372"/>
      <c r="AN31" s="372"/>
      <c r="AO31" s="372"/>
      <c r="AP31" s="372"/>
      <c r="AQ31" s="372"/>
      <c r="AR31" s="372"/>
      <c r="AS31" s="373"/>
      <c r="AT31" s="351"/>
      <c r="AU31" s="351"/>
      <c r="AV31" s="360"/>
      <c r="AW31" s="116" t="s">
        <v>330</v>
      </c>
    </row>
    <row r="32" spans="1:49" ht="18" customHeight="1">
      <c r="A32" s="564" t="s">
        <v>44</v>
      </c>
      <c r="B32" s="558" t="s">
        <v>31</v>
      </c>
      <c r="C32" s="30">
        <v>1.2</v>
      </c>
      <c r="D32" s="40"/>
      <c r="E32" s="37"/>
      <c r="F32" s="37"/>
      <c r="G32" s="37"/>
      <c r="H32" s="37"/>
      <c r="I32" s="44"/>
      <c r="J32" s="244"/>
      <c r="K32" s="244"/>
      <c r="L32" s="244"/>
      <c r="M32" s="244"/>
      <c r="N32" s="244"/>
      <c r="O32" s="175"/>
      <c r="P32" s="175"/>
      <c r="Q32" s="175"/>
      <c r="R32" s="175"/>
      <c r="S32" s="175"/>
      <c r="T32" s="175"/>
      <c r="U32" s="175"/>
      <c r="V32" s="175"/>
      <c r="W32" s="322"/>
      <c r="X32" s="322"/>
      <c r="Y32" s="573" t="s">
        <v>191</v>
      </c>
      <c r="Z32" s="574"/>
      <c r="AA32" s="577" t="s">
        <v>324</v>
      </c>
      <c r="AB32" s="578"/>
      <c r="AC32" s="581"/>
      <c r="AD32" s="534"/>
      <c r="AE32" s="583" t="s">
        <v>125</v>
      </c>
      <c r="AF32" s="322"/>
      <c r="AG32" s="1070" t="s">
        <v>387</v>
      </c>
      <c r="AH32" s="505"/>
      <c r="AI32" s="505"/>
      <c r="AJ32" s="505"/>
      <c r="AK32" s="1071"/>
      <c r="AL32" s="584" t="s">
        <v>326</v>
      </c>
      <c r="AM32" s="1053" t="s">
        <v>381</v>
      </c>
      <c r="AN32" s="1054"/>
      <c r="AO32" s="1054"/>
      <c r="AP32" s="1054"/>
      <c r="AQ32" s="1054"/>
      <c r="AR32" s="1055"/>
      <c r="AS32" s="329"/>
      <c r="AT32" s="351"/>
      <c r="AU32" s="351"/>
      <c r="AV32" s="356"/>
    </row>
    <row r="33" spans="1:48" ht="18" customHeight="1">
      <c r="A33" s="549"/>
      <c r="B33" s="572"/>
      <c r="C33" s="30">
        <v>3.4</v>
      </c>
      <c r="D33" s="40"/>
      <c r="E33" s="37"/>
      <c r="F33" s="37"/>
      <c r="G33" s="37"/>
      <c r="H33" s="37"/>
      <c r="I33" s="35"/>
      <c r="J33" s="321"/>
      <c r="K33" s="321"/>
      <c r="L33" s="321"/>
      <c r="M33" s="321"/>
      <c r="N33" s="321"/>
      <c r="O33" s="175"/>
      <c r="P33" s="175"/>
      <c r="Q33" s="175"/>
      <c r="R33" s="175"/>
      <c r="S33" s="175"/>
      <c r="T33" s="175"/>
      <c r="U33" s="175"/>
      <c r="V33" s="175"/>
      <c r="W33" s="322"/>
      <c r="X33" s="322"/>
      <c r="Y33" s="575"/>
      <c r="Z33" s="576"/>
      <c r="AA33" s="579"/>
      <c r="AB33" s="580"/>
      <c r="AC33" s="581"/>
      <c r="AD33" s="534"/>
      <c r="AE33" s="583"/>
      <c r="AF33" s="322"/>
      <c r="AG33" s="1072"/>
      <c r="AH33" s="506"/>
      <c r="AI33" s="506"/>
      <c r="AJ33" s="506"/>
      <c r="AK33" s="1073"/>
      <c r="AL33" s="585"/>
      <c r="AM33" s="1056"/>
      <c r="AN33" s="1057"/>
      <c r="AO33" s="1057"/>
      <c r="AP33" s="1057"/>
      <c r="AQ33" s="1057"/>
      <c r="AR33" s="1058"/>
      <c r="AS33" s="329"/>
      <c r="AT33" s="351"/>
      <c r="AU33" s="351"/>
      <c r="AV33" s="361"/>
    </row>
    <row r="34" spans="1:48" ht="21" customHeight="1">
      <c r="A34" s="549"/>
      <c r="B34" s="558" t="s">
        <v>35</v>
      </c>
      <c r="C34" s="30" t="s">
        <v>36</v>
      </c>
      <c r="D34" s="40"/>
      <c r="E34" s="37"/>
      <c r="F34" s="37"/>
      <c r="G34" s="37"/>
      <c r="H34" s="37"/>
      <c r="I34" s="317"/>
      <c r="J34" s="321"/>
      <c r="K34" s="321"/>
      <c r="L34" s="321"/>
      <c r="M34" s="321"/>
      <c r="N34" s="321"/>
      <c r="O34" s="330"/>
      <c r="P34" s="244"/>
      <c r="Q34" s="331"/>
      <c r="R34" s="244"/>
      <c r="S34" s="332"/>
      <c r="T34" s="262"/>
      <c r="U34" s="262"/>
      <c r="V34" s="262"/>
      <c r="W34" s="322"/>
      <c r="X34" s="322"/>
      <c r="Y34" s="322"/>
      <c r="Z34" s="322"/>
      <c r="AA34" s="322"/>
      <c r="AB34" s="322"/>
      <c r="AC34" s="581"/>
      <c r="AD34" s="534"/>
      <c r="AE34" s="374"/>
      <c r="AF34" s="374"/>
      <c r="AG34" s="322"/>
      <c r="AH34" s="322"/>
      <c r="AI34" s="322"/>
      <c r="AJ34" s="322"/>
      <c r="AK34" s="322"/>
      <c r="AL34" s="322"/>
      <c r="AM34" s="322"/>
      <c r="AN34" s="322"/>
      <c r="AO34" s="322"/>
      <c r="AP34" s="322"/>
      <c r="AQ34" s="322"/>
      <c r="AR34" s="322"/>
      <c r="AS34" s="27"/>
      <c r="AT34" s="351"/>
      <c r="AU34" s="351"/>
      <c r="AV34" s="356"/>
    </row>
    <row r="35" spans="1:48" ht="21" customHeight="1">
      <c r="A35" s="549"/>
      <c r="B35" s="561"/>
      <c r="C35" s="45" t="s">
        <v>37</v>
      </c>
      <c r="D35" s="40"/>
      <c r="E35" s="37"/>
      <c r="F35" s="37"/>
      <c r="G35" s="37"/>
      <c r="H35" s="37"/>
      <c r="I35" s="317"/>
      <c r="J35" s="321"/>
      <c r="K35" s="321"/>
      <c r="L35" s="321"/>
      <c r="M35" s="321"/>
      <c r="N35" s="321"/>
      <c r="O35" s="321"/>
      <c r="P35" s="27"/>
      <c r="Q35" s="27"/>
      <c r="R35" s="27"/>
      <c r="S35" s="27"/>
      <c r="T35" s="27"/>
      <c r="U35" s="27"/>
      <c r="V35" s="27"/>
      <c r="W35" s="322"/>
      <c r="X35" s="322"/>
      <c r="Y35" s="322"/>
      <c r="Z35" s="322"/>
      <c r="AA35" s="322"/>
      <c r="AB35" s="322"/>
      <c r="AC35" s="581"/>
      <c r="AD35" s="534"/>
      <c r="AE35" s="374"/>
      <c r="AF35" s="374"/>
      <c r="AG35" s="322"/>
      <c r="AH35" s="322"/>
      <c r="AI35" s="322"/>
      <c r="AJ35" s="322"/>
      <c r="AK35" s="322"/>
      <c r="AL35" s="322"/>
      <c r="AM35" s="322"/>
      <c r="AN35" s="322"/>
      <c r="AO35" s="322"/>
      <c r="AP35" s="322"/>
      <c r="AQ35" s="322"/>
      <c r="AR35" s="322"/>
      <c r="AS35" s="27"/>
      <c r="AT35" s="351"/>
      <c r="AU35" s="351"/>
      <c r="AV35" s="348"/>
    </row>
    <row r="36" spans="1:48" ht="25.5" customHeight="1">
      <c r="A36" s="562" t="s">
        <v>45</v>
      </c>
      <c r="B36" s="201" t="s">
        <v>46</v>
      </c>
      <c r="C36" s="30" t="s">
        <v>36</v>
      </c>
      <c r="D36" s="48"/>
      <c r="E36" s="48"/>
      <c r="F36" s="48"/>
      <c r="G36" s="48"/>
      <c r="H36" s="37"/>
      <c r="I36" s="37"/>
      <c r="J36" s="29"/>
      <c r="K36" s="29"/>
      <c r="L36" s="29"/>
      <c r="M36" s="29"/>
      <c r="N36" s="29"/>
      <c r="O36" s="27"/>
      <c r="P36" s="27"/>
      <c r="Q36" s="27"/>
      <c r="R36" s="27"/>
      <c r="S36" s="27"/>
      <c r="T36" s="27"/>
      <c r="U36" s="27"/>
      <c r="V36" s="27"/>
      <c r="W36" s="27"/>
      <c r="X36" s="29"/>
      <c r="Y36" s="29"/>
      <c r="Z36" s="29"/>
      <c r="AA36" s="29"/>
      <c r="AB36" s="29"/>
      <c r="AC36" s="581"/>
      <c r="AD36" s="534"/>
      <c r="AE36" s="375"/>
      <c r="AF36" s="375"/>
      <c r="AG36" s="29"/>
      <c r="AH36" s="29"/>
      <c r="AI36" s="29"/>
      <c r="AJ36" s="29"/>
      <c r="AK36" s="29"/>
      <c r="AL36" s="29"/>
      <c r="AM36" s="29"/>
      <c r="AN36" s="29"/>
      <c r="AO36" s="29"/>
      <c r="AP36" s="29"/>
      <c r="AQ36" s="29"/>
      <c r="AR36" s="29"/>
      <c r="AS36" s="29"/>
      <c r="AT36" s="351"/>
      <c r="AU36" s="351"/>
      <c r="AV36" s="348"/>
    </row>
    <row r="37" spans="1:48" ht="27" customHeight="1">
      <c r="A37" s="563"/>
      <c r="B37" s="202" t="s">
        <v>47</v>
      </c>
      <c r="C37" s="364" t="s">
        <v>37</v>
      </c>
      <c r="D37" s="27"/>
      <c r="E37" s="27"/>
      <c r="F37" s="27"/>
      <c r="G37" s="27"/>
      <c r="H37" s="37"/>
      <c r="I37" s="37"/>
      <c r="J37" s="27"/>
      <c r="K37" s="27"/>
      <c r="L37" s="27"/>
      <c r="M37" s="27"/>
      <c r="N37" s="27"/>
      <c r="O37" s="27"/>
      <c r="P37" s="27"/>
      <c r="Q37" s="27"/>
      <c r="R37" s="27"/>
      <c r="S37" s="27"/>
      <c r="T37" s="27"/>
      <c r="U37" s="27"/>
      <c r="V37" s="27"/>
      <c r="W37" s="27"/>
      <c r="X37" s="27"/>
      <c r="Y37" s="27"/>
      <c r="Z37" s="27"/>
      <c r="AA37" s="27"/>
      <c r="AB37" s="27"/>
      <c r="AC37" s="582"/>
      <c r="AD37" s="535"/>
      <c r="AE37" s="376"/>
      <c r="AF37" s="376"/>
      <c r="AG37" s="27"/>
      <c r="AH37" s="27"/>
      <c r="AI37" s="27"/>
      <c r="AJ37" s="27"/>
      <c r="AK37" s="27"/>
      <c r="AL37" s="27"/>
      <c r="AM37" s="27"/>
      <c r="AN37" s="27"/>
      <c r="AO37" s="27"/>
      <c r="AP37" s="27"/>
      <c r="AQ37" s="27"/>
      <c r="AR37" s="27"/>
      <c r="AS37" s="27"/>
      <c r="AT37" s="348"/>
      <c r="AU37" s="348"/>
      <c r="AV37" s="348"/>
    </row>
    <row r="38" spans="1:48" ht="39" customHeight="1">
      <c r="A38" s="51"/>
      <c r="B38" s="52" t="s">
        <v>48</v>
      </c>
      <c r="C38" s="571" t="s">
        <v>49</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c r="AF38" s="547"/>
      <c r="AG38" s="547"/>
      <c r="AH38" s="547"/>
      <c r="AI38" s="547"/>
      <c r="AJ38" s="547"/>
      <c r="AK38" s="547"/>
      <c r="AL38" s="547"/>
      <c r="AM38" s="547"/>
      <c r="AN38" s="547"/>
      <c r="AO38" s="547"/>
      <c r="AP38" s="547"/>
      <c r="AQ38" s="547"/>
      <c r="AR38" s="547"/>
      <c r="AS38" s="547"/>
      <c r="AT38" s="362"/>
      <c r="AU38" s="362"/>
      <c r="AV38" s="363"/>
    </row>
    <row r="39" spans="1:48"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
      <c r="AU39" s="5"/>
      <c r="AV39" s="363"/>
    </row>
  </sheetData>
  <mergeCells count="63">
    <mergeCell ref="AE20:AF21"/>
    <mergeCell ref="AG32:AK33"/>
    <mergeCell ref="AE24:AF25"/>
    <mergeCell ref="AM32:AR33"/>
    <mergeCell ref="AM24:AR25"/>
    <mergeCell ref="A24:A27"/>
    <mergeCell ref="A28:A31"/>
    <mergeCell ref="A20:A23"/>
    <mergeCell ref="C38:AS38"/>
    <mergeCell ref="A32:A35"/>
    <mergeCell ref="B32:B33"/>
    <mergeCell ref="Y32:Z33"/>
    <mergeCell ref="AA32:AB33"/>
    <mergeCell ref="AC32:AC37"/>
    <mergeCell ref="AE32:AE33"/>
    <mergeCell ref="AE28:AH29"/>
    <mergeCell ref="V28:AB29"/>
    <mergeCell ref="AL32:AL33"/>
    <mergeCell ref="B16:B17"/>
    <mergeCell ref="M8:P8"/>
    <mergeCell ref="Q8:U8"/>
    <mergeCell ref="B34:B35"/>
    <mergeCell ref="A36:A37"/>
    <mergeCell ref="A16:A19"/>
    <mergeCell ref="B14:B15"/>
    <mergeCell ref="A11:A15"/>
    <mergeCell ref="B11:B13"/>
    <mergeCell ref="B20:B21"/>
    <mergeCell ref="B18:B19"/>
    <mergeCell ref="B30:B31"/>
    <mergeCell ref="B26:B27"/>
    <mergeCell ref="B24:B25"/>
    <mergeCell ref="B28:B29"/>
    <mergeCell ref="B22:B23"/>
    <mergeCell ref="A7:B7"/>
    <mergeCell ref="A8:A10"/>
    <mergeCell ref="B8:B10"/>
    <mergeCell ref="C8:C10"/>
    <mergeCell ref="D8:H8"/>
    <mergeCell ref="AE8:AH8"/>
    <mergeCell ref="AI8:AL8"/>
    <mergeCell ref="AM8:AP8"/>
    <mergeCell ref="AF16:AF17"/>
    <mergeCell ref="AE16:AE17"/>
    <mergeCell ref="AF12:AI13"/>
    <mergeCell ref="AE11:AE15"/>
    <mergeCell ref="AF11:AR11"/>
    <mergeCell ref="V8:Y8"/>
    <mergeCell ref="J8:L8"/>
    <mergeCell ref="Z8:AD8"/>
    <mergeCell ref="X24:X25"/>
    <mergeCell ref="AB20:AC21"/>
    <mergeCell ref="V14:AC15"/>
    <mergeCell ref="V11:AC11"/>
    <mergeCell ref="V16:W17"/>
    <mergeCell ref="AA16:AC17"/>
    <mergeCell ref="V18:AC19"/>
    <mergeCell ref="V20:Y21"/>
    <mergeCell ref="AA20:AA21"/>
    <mergeCell ref="AA24:AB25"/>
    <mergeCell ref="V24:V25"/>
    <mergeCell ref="V12:AC13"/>
    <mergeCell ref="AD11:AD37"/>
  </mergeCells>
  <pageMargins left="0.70866141732283472" right="0.70866141732283472" top="0.45" bottom="0.4" header="0" footer="0"/>
  <pageSetup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L9" sqref="L9"/>
    </sheetView>
  </sheetViews>
  <sheetFormatPr defaultRowHeight="15.75"/>
  <cols>
    <col min="1" max="1" width="11.7109375" style="155" customWidth="1"/>
    <col min="2" max="2" width="12" style="156" customWidth="1"/>
    <col min="3" max="3" width="25.42578125" style="155" customWidth="1"/>
    <col min="4" max="4" width="9.140625" style="157"/>
    <col min="5" max="5" width="12.7109375" style="157" customWidth="1"/>
    <col min="6" max="6" width="8.7109375" style="157" customWidth="1"/>
    <col min="7" max="16384" width="9.140625" style="155"/>
  </cols>
  <sheetData>
    <row r="1" spans="1:6" ht="13.5" customHeight="1"/>
    <row r="2" spans="1:6" ht="13.5" customHeight="1"/>
    <row r="3" spans="1:6" ht="13.5" customHeight="1"/>
    <row r="4" spans="1:6" ht="20.25" customHeight="1">
      <c r="A4" s="158" t="s">
        <v>141</v>
      </c>
      <c r="B4" s="159" t="s">
        <v>132</v>
      </c>
      <c r="C4" s="160" t="s">
        <v>142</v>
      </c>
      <c r="D4" s="161"/>
      <c r="E4" s="1048" t="s">
        <v>143</v>
      </c>
      <c r="F4" s="304" t="s">
        <v>292</v>
      </c>
    </row>
    <row r="5" spans="1:6" ht="20.25" customHeight="1">
      <c r="A5" s="158" t="s">
        <v>141</v>
      </c>
      <c r="B5" s="159" t="s">
        <v>132</v>
      </c>
      <c r="C5" s="160" t="s">
        <v>144</v>
      </c>
      <c r="D5" s="161"/>
      <c r="E5" s="1049"/>
      <c r="F5" s="304" t="s">
        <v>292</v>
      </c>
    </row>
    <row r="6" spans="1:6" ht="20.25" customHeight="1">
      <c r="A6" s="158" t="s">
        <v>141</v>
      </c>
      <c r="B6" s="159" t="s">
        <v>132</v>
      </c>
      <c r="C6" s="160" t="s">
        <v>145</v>
      </c>
      <c r="D6" s="161"/>
      <c r="E6" s="1048" t="s">
        <v>143</v>
      </c>
      <c r="F6" s="304" t="s">
        <v>293</v>
      </c>
    </row>
    <row r="7" spans="1:6" ht="20.25" customHeight="1">
      <c r="A7" s="158" t="s">
        <v>141</v>
      </c>
      <c r="B7" s="159" t="s">
        <v>132</v>
      </c>
      <c r="C7" s="160" t="s">
        <v>146</v>
      </c>
      <c r="D7" s="161"/>
      <c r="E7" s="1049"/>
      <c r="F7" s="304" t="s">
        <v>293</v>
      </c>
    </row>
    <row r="8" spans="1:6" ht="20.25" customHeight="1">
      <c r="A8" s="162" t="s">
        <v>147</v>
      </c>
      <c r="B8" s="159" t="s">
        <v>132</v>
      </c>
      <c r="C8" s="160" t="s">
        <v>148</v>
      </c>
      <c r="D8" s="161" t="s">
        <v>149</v>
      </c>
      <c r="E8" s="161"/>
    </row>
    <row r="9" spans="1:6" ht="20.25" customHeight="1">
      <c r="A9" s="162" t="s">
        <v>147</v>
      </c>
      <c r="B9" s="159" t="s">
        <v>132</v>
      </c>
      <c r="C9" s="160" t="s">
        <v>150</v>
      </c>
      <c r="D9" s="161" t="s">
        <v>149</v>
      </c>
      <c r="E9" s="161"/>
    </row>
    <row r="10" spans="1:6" ht="20.25" customHeight="1">
      <c r="A10" s="162" t="s">
        <v>147</v>
      </c>
      <c r="B10" s="159" t="s">
        <v>132</v>
      </c>
      <c r="C10" s="160" t="s">
        <v>151</v>
      </c>
      <c r="D10" s="161" t="s">
        <v>149</v>
      </c>
      <c r="E10" s="161"/>
    </row>
    <row r="11" spans="1:6" ht="20.25" customHeight="1">
      <c r="A11" s="163" t="s">
        <v>152</v>
      </c>
      <c r="B11" s="159" t="s">
        <v>132</v>
      </c>
      <c r="C11" s="160" t="s">
        <v>153</v>
      </c>
      <c r="D11" s="161" t="s">
        <v>149</v>
      </c>
      <c r="E11" s="161"/>
    </row>
    <row r="12" spans="1:6" ht="20.25" customHeight="1">
      <c r="A12" s="163" t="s">
        <v>152</v>
      </c>
      <c r="B12" s="159" t="s">
        <v>132</v>
      </c>
      <c r="C12" s="160" t="s">
        <v>154</v>
      </c>
      <c r="D12" s="161"/>
      <c r="E12" s="161"/>
      <c r="F12" s="164" t="s">
        <v>155</v>
      </c>
    </row>
    <row r="13" spans="1:6" ht="20.25" customHeight="1">
      <c r="A13" s="163" t="s">
        <v>152</v>
      </c>
      <c r="B13" s="159" t="s">
        <v>132</v>
      </c>
      <c r="C13" s="160" t="s">
        <v>156</v>
      </c>
      <c r="D13" s="161" t="s">
        <v>130</v>
      </c>
      <c r="E13" s="161"/>
    </row>
    <row r="14" spans="1:6" ht="20.25" customHeight="1">
      <c r="A14" s="165" t="s">
        <v>157</v>
      </c>
      <c r="B14" s="159" t="s">
        <v>132</v>
      </c>
      <c r="C14" s="166"/>
      <c r="D14" s="161"/>
      <c r="E14" s="161"/>
      <c r="F14" s="157" t="s">
        <v>155</v>
      </c>
    </row>
    <row r="15" spans="1:6" ht="20.25" customHeight="1">
      <c r="A15" s="163" t="s">
        <v>158</v>
      </c>
      <c r="B15" s="159" t="s">
        <v>132</v>
      </c>
      <c r="C15" s="160" t="s">
        <v>159</v>
      </c>
      <c r="D15" s="161"/>
      <c r="E15" s="161">
        <v>14</v>
      </c>
    </row>
    <row r="16" spans="1:6" ht="20.25" customHeight="1">
      <c r="A16" s="163" t="s">
        <v>158</v>
      </c>
      <c r="B16" s="159" t="s">
        <v>132</v>
      </c>
      <c r="C16" s="160" t="s">
        <v>160</v>
      </c>
      <c r="D16" s="161"/>
      <c r="E16" s="161">
        <v>17</v>
      </c>
    </row>
    <row r="17" spans="1:5" ht="22.5" customHeight="1">
      <c r="A17" s="166" t="s">
        <v>161</v>
      </c>
      <c r="B17" s="159" t="s">
        <v>132</v>
      </c>
      <c r="C17" s="166" t="s">
        <v>162</v>
      </c>
      <c r="D17" s="161"/>
      <c r="E17" s="161">
        <v>20</v>
      </c>
    </row>
    <row r="18" spans="1:5" ht="22.5" customHeight="1">
      <c r="A18" s="166"/>
      <c r="B18" s="159" t="s">
        <v>132</v>
      </c>
      <c r="C18" s="166"/>
      <c r="D18" s="161"/>
      <c r="E18" s="161"/>
    </row>
    <row r="19" spans="1:5" ht="20.25" customHeight="1">
      <c r="A19" s="163"/>
      <c r="B19" s="159" t="s">
        <v>132</v>
      </c>
      <c r="C19" s="166"/>
      <c r="D19" s="161"/>
      <c r="E19" s="161"/>
    </row>
    <row r="20" spans="1:5" ht="20.25" customHeight="1">
      <c r="A20" s="166"/>
      <c r="B20" s="159" t="s">
        <v>132</v>
      </c>
      <c r="C20" s="166"/>
      <c r="D20" s="161"/>
      <c r="E20" s="161"/>
    </row>
    <row r="21" spans="1:5">
      <c r="D21" s="167" t="s">
        <v>163</v>
      </c>
    </row>
  </sheetData>
  <mergeCells count="2">
    <mergeCell ref="E4:E5"/>
    <mergeCell ref="E6: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opLeftCell="A10" workbookViewId="0">
      <selection activeCell="D16" sqref="D16"/>
    </sheetView>
  </sheetViews>
  <sheetFormatPr defaultRowHeight="18"/>
  <cols>
    <col min="1" max="1" width="11.140625" customWidth="1"/>
    <col min="2" max="2" width="32.42578125" customWidth="1"/>
    <col min="3" max="3" width="9.7109375" bestFit="1" customWidth="1"/>
    <col min="4" max="4" width="8.5703125" bestFit="1" customWidth="1"/>
    <col min="5" max="5" width="6.85546875" customWidth="1"/>
    <col min="6" max="6" width="16" customWidth="1"/>
    <col min="7" max="7" width="4.140625" bestFit="1" customWidth="1"/>
    <col min="8" max="8" width="9.140625" style="230"/>
  </cols>
  <sheetData>
    <row r="1" spans="1:8">
      <c r="A1" s="1052" t="s">
        <v>200</v>
      </c>
      <c r="B1" s="1052" t="s">
        <v>201</v>
      </c>
      <c r="C1" s="1052" t="s">
        <v>202</v>
      </c>
      <c r="D1" s="1052" t="s">
        <v>203</v>
      </c>
      <c r="E1" s="1052"/>
      <c r="F1" s="1052"/>
      <c r="G1" s="1052"/>
    </row>
    <row r="2" spans="1:8">
      <c r="A2" s="1052"/>
      <c r="B2" s="1052"/>
      <c r="C2" s="1052"/>
      <c r="D2" s="1052" t="s">
        <v>204</v>
      </c>
      <c r="E2" s="1052" t="s">
        <v>205</v>
      </c>
      <c r="F2" s="1052"/>
      <c r="G2" s="1052"/>
      <c r="H2" s="230" t="s">
        <v>258</v>
      </c>
    </row>
    <row r="3" spans="1:8" ht="33">
      <c r="A3" s="1052"/>
      <c r="B3" s="1052"/>
      <c r="C3" s="1052"/>
      <c r="D3" s="1052"/>
      <c r="E3" s="209" t="s">
        <v>206</v>
      </c>
      <c r="F3" s="210" t="s">
        <v>249</v>
      </c>
      <c r="G3" s="209" t="s">
        <v>207</v>
      </c>
      <c r="H3" s="230" t="s">
        <v>259</v>
      </c>
    </row>
    <row r="4" spans="1:8" ht="33">
      <c r="A4" s="210" t="s">
        <v>208</v>
      </c>
      <c r="B4" s="211" t="s">
        <v>250</v>
      </c>
      <c r="C4" s="212">
        <v>17</v>
      </c>
      <c r="D4" s="212">
        <v>255</v>
      </c>
      <c r="E4" s="212">
        <v>94</v>
      </c>
      <c r="F4" s="212">
        <v>148</v>
      </c>
      <c r="G4" s="212">
        <v>13</v>
      </c>
    </row>
    <row r="5" spans="1:8">
      <c r="A5" s="213" t="s">
        <v>209</v>
      </c>
      <c r="B5" s="214" t="s">
        <v>65</v>
      </c>
      <c r="C5" s="215">
        <v>2</v>
      </c>
      <c r="D5" s="215">
        <v>30</v>
      </c>
      <c r="E5" s="215">
        <v>15</v>
      </c>
      <c r="F5" s="215">
        <v>13</v>
      </c>
      <c r="G5" s="215">
        <v>2</v>
      </c>
      <c r="H5" s="230" t="s">
        <v>260</v>
      </c>
    </row>
    <row r="6" spans="1:8">
      <c r="A6" s="213" t="s">
        <v>210</v>
      </c>
      <c r="B6" s="214" t="s">
        <v>124</v>
      </c>
      <c r="C6" s="215">
        <v>1</v>
      </c>
      <c r="D6" s="215">
        <v>15</v>
      </c>
      <c r="E6" s="215">
        <v>9</v>
      </c>
      <c r="F6" s="215">
        <v>5</v>
      </c>
      <c r="G6" s="215">
        <v>1</v>
      </c>
      <c r="H6" s="230" t="s">
        <v>260</v>
      </c>
    </row>
    <row r="7" spans="1:8">
      <c r="A7" s="213" t="s">
        <v>211</v>
      </c>
      <c r="B7" s="214" t="s">
        <v>212</v>
      </c>
      <c r="C7" s="215">
        <v>2</v>
      </c>
      <c r="D7" s="215">
        <v>30</v>
      </c>
      <c r="E7" s="215">
        <v>4</v>
      </c>
      <c r="F7" s="215">
        <v>24</v>
      </c>
      <c r="G7" s="215">
        <v>2</v>
      </c>
      <c r="H7" s="230" t="s">
        <v>260</v>
      </c>
    </row>
    <row r="8" spans="1:8">
      <c r="A8" s="213" t="s">
        <v>213</v>
      </c>
      <c r="B8" s="214" t="s">
        <v>214</v>
      </c>
      <c r="C8" s="215">
        <v>3</v>
      </c>
      <c r="D8" s="215">
        <v>45</v>
      </c>
      <c r="E8" s="215">
        <v>21</v>
      </c>
      <c r="F8" s="215">
        <v>21</v>
      </c>
      <c r="G8" s="215">
        <v>3</v>
      </c>
    </row>
    <row r="9" spans="1:8">
      <c r="A9" s="213" t="s">
        <v>215</v>
      </c>
      <c r="B9" s="214" t="s">
        <v>216</v>
      </c>
      <c r="C9" s="215">
        <v>3</v>
      </c>
      <c r="D9" s="215">
        <v>45</v>
      </c>
      <c r="E9" s="215">
        <v>15</v>
      </c>
      <c r="F9" s="215">
        <v>29</v>
      </c>
      <c r="G9" s="215">
        <v>1</v>
      </c>
      <c r="H9" s="230" t="s">
        <v>260</v>
      </c>
    </row>
    <row r="10" spans="1:8">
      <c r="A10" s="213" t="s">
        <v>217</v>
      </c>
      <c r="B10" s="214" t="s">
        <v>218</v>
      </c>
      <c r="C10" s="215">
        <v>6</v>
      </c>
      <c r="D10" s="215">
        <v>90</v>
      </c>
      <c r="E10" s="215">
        <v>30</v>
      </c>
      <c r="F10" s="215">
        <v>56</v>
      </c>
      <c r="G10" s="215">
        <v>4</v>
      </c>
      <c r="H10" s="230" t="s">
        <v>260</v>
      </c>
    </row>
    <row r="11" spans="1:8" ht="33">
      <c r="A11" s="210" t="s">
        <v>219</v>
      </c>
      <c r="B11" s="211" t="s">
        <v>251</v>
      </c>
      <c r="C11" s="216">
        <v>88</v>
      </c>
      <c r="D11" s="212">
        <v>1320</v>
      </c>
      <c r="E11" s="212">
        <v>320</v>
      </c>
      <c r="F11" s="212">
        <v>947</v>
      </c>
      <c r="G11" s="212">
        <v>53</v>
      </c>
    </row>
    <row r="12" spans="1:8">
      <c r="A12" s="210" t="s">
        <v>220</v>
      </c>
      <c r="B12" s="211" t="s">
        <v>221</v>
      </c>
      <c r="C12" s="216">
        <v>17</v>
      </c>
      <c r="D12" s="212">
        <v>270</v>
      </c>
      <c r="E12" s="212">
        <v>96</v>
      </c>
      <c r="F12" s="212">
        <v>159</v>
      </c>
      <c r="G12" s="212">
        <v>15</v>
      </c>
    </row>
    <row r="13" spans="1:8">
      <c r="A13" s="217" t="s">
        <v>222</v>
      </c>
      <c r="B13" s="218" t="s">
        <v>195</v>
      </c>
      <c r="C13" s="215">
        <v>3</v>
      </c>
      <c r="D13" s="215">
        <v>45</v>
      </c>
      <c r="E13" s="215">
        <v>10</v>
      </c>
      <c r="F13" s="215">
        <v>33</v>
      </c>
      <c r="G13" s="215">
        <v>2</v>
      </c>
      <c r="H13" s="230" t="s">
        <v>260</v>
      </c>
    </row>
    <row r="14" spans="1:8">
      <c r="A14" s="217" t="s">
        <v>223</v>
      </c>
      <c r="B14" s="218" t="s">
        <v>191</v>
      </c>
      <c r="C14" s="215">
        <v>2</v>
      </c>
      <c r="D14" s="215">
        <v>30</v>
      </c>
      <c r="E14" s="215">
        <v>15</v>
      </c>
      <c r="F14" s="215">
        <v>13</v>
      </c>
      <c r="G14" s="215">
        <v>2</v>
      </c>
      <c r="H14" s="230" t="s">
        <v>260</v>
      </c>
    </row>
    <row r="15" spans="1:8">
      <c r="A15" s="217" t="s">
        <v>224</v>
      </c>
      <c r="B15" s="218" t="s">
        <v>225</v>
      </c>
      <c r="C15" s="215">
        <v>4</v>
      </c>
      <c r="D15" s="215">
        <v>60</v>
      </c>
      <c r="E15" s="215">
        <v>29</v>
      </c>
      <c r="F15" s="215">
        <v>28</v>
      </c>
      <c r="G15" s="215">
        <v>3</v>
      </c>
      <c r="H15" s="230" t="s">
        <v>260</v>
      </c>
    </row>
    <row r="16" spans="1:8">
      <c r="A16" s="217" t="s">
        <v>226</v>
      </c>
      <c r="B16" s="218" t="s">
        <v>227</v>
      </c>
      <c r="C16" s="215">
        <v>5</v>
      </c>
      <c r="D16" s="215">
        <v>75</v>
      </c>
      <c r="E16" s="215">
        <v>24</v>
      </c>
      <c r="F16" s="215">
        <v>45</v>
      </c>
      <c r="G16" s="219">
        <v>6</v>
      </c>
    </row>
    <row r="17" spans="1:8">
      <c r="A17" s="217" t="s">
        <v>228</v>
      </c>
      <c r="B17" s="218" t="s">
        <v>252</v>
      </c>
      <c r="C17" s="215">
        <v>3</v>
      </c>
      <c r="D17" s="215">
        <v>60</v>
      </c>
      <c r="E17" s="215">
        <v>18</v>
      </c>
      <c r="F17" s="215">
        <v>40</v>
      </c>
      <c r="G17" s="219">
        <v>2</v>
      </c>
    </row>
    <row r="18" spans="1:8" ht="33">
      <c r="A18" s="210" t="s">
        <v>229</v>
      </c>
      <c r="B18" s="211" t="s">
        <v>253</v>
      </c>
      <c r="C18" s="220">
        <v>41</v>
      </c>
      <c r="D18" s="221">
        <v>1050</v>
      </c>
      <c r="E18" s="222">
        <v>224</v>
      </c>
      <c r="F18" s="222">
        <v>788</v>
      </c>
      <c r="G18" s="222">
        <v>38</v>
      </c>
    </row>
    <row r="19" spans="1:8">
      <c r="A19" s="217" t="s">
        <v>230</v>
      </c>
      <c r="B19" s="218" t="s">
        <v>192</v>
      </c>
      <c r="C19" s="215">
        <v>4</v>
      </c>
      <c r="D19" s="223">
        <v>90</v>
      </c>
      <c r="E19" s="215">
        <v>33</v>
      </c>
      <c r="F19" s="215">
        <v>54</v>
      </c>
      <c r="G19" s="219">
        <v>3</v>
      </c>
      <c r="H19" s="230" t="s">
        <v>260</v>
      </c>
    </row>
    <row r="20" spans="1:8">
      <c r="A20" s="217" t="s">
        <v>231</v>
      </c>
      <c r="B20" s="218" t="s">
        <v>198</v>
      </c>
      <c r="C20" s="215">
        <v>5</v>
      </c>
      <c r="D20" s="215">
        <v>75</v>
      </c>
      <c r="E20" s="215">
        <v>30</v>
      </c>
      <c r="F20" s="215">
        <v>41</v>
      </c>
      <c r="G20" s="219">
        <v>4</v>
      </c>
      <c r="H20" s="230" t="s">
        <v>260</v>
      </c>
    </row>
    <row r="21" spans="1:8">
      <c r="A21" s="213" t="s">
        <v>232</v>
      </c>
      <c r="B21" s="218" t="s">
        <v>233</v>
      </c>
      <c r="C21" s="215">
        <v>3</v>
      </c>
      <c r="D21" s="215">
        <v>75</v>
      </c>
      <c r="E21" s="215">
        <v>20</v>
      </c>
      <c r="F21" s="215">
        <v>52</v>
      </c>
      <c r="G21" s="219">
        <v>3</v>
      </c>
    </row>
    <row r="22" spans="1:8">
      <c r="A22" s="213" t="s">
        <v>234</v>
      </c>
      <c r="B22" s="218" t="s">
        <v>235</v>
      </c>
      <c r="C22" s="215">
        <v>3</v>
      </c>
      <c r="D22" s="215">
        <v>60</v>
      </c>
      <c r="E22" s="215">
        <v>15</v>
      </c>
      <c r="F22" s="215">
        <v>42</v>
      </c>
      <c r="G22" s="219">
        <v>3</v>
      </c>
    </row>
    <row r="23" spans="1:8">
      <c r="A23" s="213" t="s">
        <v>236</v>
      </c>
      <c r="B23" s="218" t="s">
        <v>82</v>
      </c>
      <c r="C23" s="215">
        <v>3</v>
      </c>
      <c r="D23" s="215">
        <v>60</v>
      </c>
      <c r="E23" s="215">
        <v>18</v>
      </c>
      <c r="F23" s="215">
        <v>38</v>
      </c>
      <c r="G23" s="215">
        <v>6</v>
      </c>
    </row>
    <row r="24" spans="1:8">
      <c r="A24" s="213" t="s">
        <v>237</v>
      </c>
      <c r="B24" s="218" t="s">
        <v>238</v>
      </c>
      <c r="C24" s="215">
        <v>3</v>
      </c>
      <c r="D24" s="215">
        <v>75</v>
      </c>
      <c r="E24" s="224">
        <v>20</v>
      </c>
      <c r="F24" s="224">
        <v>49</v>
      </c>
      <c r="G24" s="225">
        <v>6</v>
      </c>
    </row>
    <row r="25" spans="1:8">
      <c r="A25" s="213" t="s">
        <v>239</v>
      </c>
      <c r="B25" s="218" t="s">
        <v>240</v>
      </c>
      <c r="C25" s="215">
        <v>3</v>
      </c>
      <c r="D25" s="215">
        <v>75</v>
      </c>
      <c r="E25" s="215">
        <v>28</v>
      </c>
      <c r="F25" s="215">
        <v>44</v>
      </c>
      <c r="G25" s="219">
        <v>3</v>
      </c>
    </row>
    <row r="26" spans="1:8" ht="30">
      <c r="A26" s="213" t="s">
        <v>241</v>
      </c>
      <c r="B26" s="218" t="s">
        <v>254</v>
      </c>
      <c r="C26" s="215">
        <v>3</v>
      </c>
      <c r="D26" s="215">
        <v>75</v>
      </c>
      <c r="E26" s="215">
        <v>15</v>
      </c>
      <c r="F26" s="215">
        <v>57</v>
      </c>
      <c r="G26" s="219">
        <v>3</v>
      </c>
    </row>
    <row r="27" spans="1:8">
      <c r="A27" s="213" t="s">
        <v>242</v>
      </c>
      <c r="B27" s="218" t="s">
        <v>243</v>
      </c>
      <c r="C27" s="215">
        <v>3</v>
      </c>
      <c r="D27" s="215">
        <v>75</v>
      </c>
      <c r="E27" s="215">
        <v>15</v>
      </c>
      <c r="F27" s="215">
        <v>57</v>
      </c>
      <c r="G27" s="219">
        <v>3</v>
      </c>
    </row>
    <row r="28" spans="1:8" ht="30">
      <c r="A28" s="213" t="s">
        <v>244</v>
      </c>
      <c r="B28" s="218" t="s">
        <v>255</v>
      </c>
      <c r="C28" s="215">
        <v>4</v>
      </c>
      <c r="D28" s="215">
        <v>75</v>
      </c>
      <c r="E28" s="215">
        <v>30</v>
      </c>
      <c r="F28" s="215">
        <v>41</v>
      </c>
      <c r="G28" s="219">
        <v>4</v>
      </c>
    </row>
    <row r="29" spans="1:8">
      <c r="A29" s="213" t="s">
        <v>245</v>
      </c>
      <c r="B29" s="218" t="s">
        <v>246</v>
      </c>
      <c r="C29" s="215">
        <v>7</v>
      </c>
      <c r="D29" s="215">
        <v>315</v>
      </c>
      <c r="E29" s="215"/>
      <c r="F29" s="215">
        <v>315</v>
      </c>
      <c r="G29" s="219"/>
    </row>
    <row r="30" spans="1:8">
      <c r="A30" s="1050" t="s">
        <v>247</v>
      </c>
      <c r="B30" s="1050"/>
      <c r="C30" s="226"/>
      <c r="D30" s="227">
        <v>1575</v>
      </c>
      <c r="E30" s="227">
        <v>410</v>
      </c>
      <c r="F30" s="227">
        <v>1099</v>
      </c>
      <c r="G30" s="227">
        <v>66</v>
      </c>
    </row>
    <row r="31" spans="1:8">
      <c r="A31" s="1050" t="s">
        <v>256</v>
      </c>
      <c r="B31" s="1050"/>
      <c r="C31" s="224">
        <v>75</v>
      </c>
      <c r="D31" s="210"/>
      <c r="E31" s="210"/>
      <c r="F31" s="210"/>
      <c r="G31" s="210"/>
    </row>
    <row r="32" spans="1:8">
      <c r="A32" s="1051" t="s">
        <v>248</v>
      </c>
      <c r="B32" s="1051"/>
      <c r="C32" s="226"/>
      <c r="D32" s="226"/>
      <c r="E32" s="228">
        <v>0.26</v>
      </c>
      <c r="F32" s="228">
        <v>0.74</v>
      </c>
      <c r="G32" s="226"/>
    </row>
    <row r="33" spans="1:7">
      <c r="A33" s="1051" t="s">
        <v>257</v>
      </c>
      <c r="B33" s="1051"/>
      <c r="C33" s="226"/>
      <c r="D33" s="229">
        <v>0.2</v>
      </c>
      <c r="E33" s="226"/>
      <c r="F33" s="226"/>
      <c r="G33" s="226"/>
    </row>
  </sheetData>
  <mergeCells count="10">
    <mergeCell ref="C1:C3"/>
    <mergeCell ref="D1:G1"/>
    <mergeCell ref="D2:D3"/>
    <mergeCell ref="E2:G2"/>
    <mergeCell ref="A30:B30"/>
    <mergeCell ref="A31:B31"/>
    <mergeCell ref="A32:B32"/>
    <mergeCell ref="A33:B33"/>
    <mergeCell ref="A1:A3"/>
    <mergeCell ref="B1:B3"/>
  </mergeCells>
  <hyperlinks>
    <hyperlink ref="A13" location="_Tên_mô_đun:_10" display="_Tên_mô_đun:_10"/>
    <hyperlink ref="B13" location="_Tên_mô_đun:" display="_Tên_mô_đun:"/>
    <hyperlink ref="A14" location="_Tên_môn_học:" display="_Tên_môn_học:"/>
    <hyperlink ref="B14" location="_Tên_môn_học:" display="_Tên_môn_học:"/>
    <hyperlink ref="A15" location="_Tên_môn_học:_1" display="_Tên_môn_học:_1"/>
    <hyperlink ref="B15" location="_Tên_môn_học:_1" display="_Tên_môn_học:_1"/>
    <hyperlink ref="A16" location="_Tên_môn_học:_3" display="_Tên_môn_học:_3"/>
    <hyperlink ref="B16" location="_Tên_môn_học:_3" display="_Tên_môn_học:_3"/>
    <hyperlink ref="A17" location="_Tên_môn_học:_5" display="_Tên_môn_học:_5"/>
    <hyperlink ref="B17" location="_Tên_môn_học:_5" display="_Tên_môn_học:_5"/>
    <hyperlink ref="A19" location="_Tên_mô_đun:_2" display="_Tên_mô_đun:_2"/>
    <hyperlink ref="B19" location="_Tên_mô_đun:_2" display="_Tên_mô_đun:_2"/>
    <hyperlink ref="A20" location="_Tên_môn_học:_4" display="_Tên_môn_học:_4"/>
    <hyperlink ref="B20" location="_Tên_môn_học:_4" display="_Tên_môn_học:_4"/>
    <hyperlink ref="B21" location="_Tên_Mô_đun:_1" display="_Tên_Mô_đun:_1"/>
    <hyperlink ref="B22" location="_Tên_mô_đun:_3" display="_Tên_mô_đun:_3"/>
    <hyperlink ref="B23" location="_Tên_mô_đun" display="_Tên_mô_đun"/>
    <hyperlink ref="B24" location="_Tên_Mô_đun:_4" display="_Tên_Mô_đun:_4"/>
    <hyperlink ref="B25" location="_Tên_mô_đun:_5" display="_Tên_mô_đun:_5"/>
    <hyperlink ref="B26" location="_Tên_mô_đun:Sửa" display="_Tên_mô_đun:Sửa"/>
    <hyperlink ref="B27" location="_Tên_mô_đun:_7" display="_Tên_mô_đun:_7"/>
    <hyperlink ref="B28" location="_Tên_mô_đun:Thiết" display="_Tên_mô_đun:Thiết"/>
    <hyperlink ref="B29" location="_Tên_mô_đun:_9" display="_Tên_mô_đun:_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J39"/>
  <sheetViews>
    <sheetView tabSelected="1" topLeftCell="A10" zoomScale="85" zoomScaleNormal="85" workbookViewId="0">
      <selection activeCell="AN12" sqref="AN12"/>
    </sheetView>
  </sheetViews>
  <sheetFormatPr defaultColWidth="14.42578125" defaultRowHeight="15" customHeight="1"/>
  <cols>
    <col min="1" max="2" width="6.5703125" style="71" customWidth="1"/>
    <col min="3" max="3" width="5.28515625" style="71" customWidth="1"/>
    <col min="4" max="4" width="1.28515625" style="71" hidden="1" customWidth="1"/>
    <col min="5" max="5" width="17.140625" style="71" hidden="1" customWidth="1"/>
    <col min="6" max="6" width="5.42578125" style="71" hidden="1" customWidth="1"/>
    <col min="7" max="8" width="17.140625" style="71" hidden="1" customWidth="1"/>
    <col min="9" max="9" width="0.42578125" style="71" customWidth="1"/>
    <col min="10" max="12" width="6.5703125" style="71" hidden="1" customWidth="1"/>
    <col min="13" max="13" width="6" style="71" hidden="1" customWidth="1"/>
    <col min="14" max="22" width="5" style="71" hidden="1" customWidth="1"/>
    <col min="23" max="24" width="5" style="71" customWidth="1"/>
    <col min="25" max="25" width="6.140625" style="71" customWidth="1"/>
    <col min="26" max="26" width="7.28515625" style="71" customWidth="1"/>
    <col min="27" max="27" width="5.5703125" style="71" customWidth="1"/>
    <col min="28" max="28" width="10.140625" style="412" customWidth="1"/>
    <col min="29" max="29" width="8" style="412" customWidth="1"/>
    <col min="30" max="30" width="7.140625" style="412" customWidth="1"/>
    <col min="31" max="31" width="7.5703125" style="412" customWidth="1"/>
    <col min="32" max="47" width="5.28515625" style="425" customWidth="1"/>
    <col min="48" max="48" width="5" style="412" customWidth="1"/>
    <col min="49" max="49" width="30.140625" style="116" customWidth="1"/>
    <col min="50" max="50" width="5.140625" style="71" customWidth="1"/>
    <col min="51" max="56" width="5.42578125" style="71" customWidth="1"/>
    <col min="57" max="57" width="18.140625" style="71" customWidth="1"/>
    <col min="58" max="62" width="5.42578125" style="71" customWidth="1"/>
    <col min="63" max="16384" width="14.42578125" style="71"/>
  </cols>
  <sheetData>
    <row r="1" spans="1:57"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V1" s="1"/>
    </row>
    <row r="2" spans="1:57"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c r="AV2" s="6"/>
    </row>
    <row r="3" spans="1:57"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c r="AV3" s="5"/>
    </row>
    <row r="4" spans="1:57" ht="24.75" customHeight="1">
      <c r="A4" s="8" t="s">
        <v>177</v>
      </c>
      <c r="B4" s="9"/>
      <c r="C4" s="9"/>
      <c r="D4" s="9"/>
      <c r="E4" s="9"/>
      <c r="F4" s="9"/>
      <c r="G4" s="9"/>
      <c r="H4" s="9"/>
      <c r="I4" s="9"/>
      <c r="J4" s="9"/>
      <c r="K4" s="9"/>
      <c r="L4" s="9"/>
      <c r="M4" s="9"/>
      <c r="N4" s="9"/>
      <c r="O4" s="9"/>
      <c r="P4" s="9"/>
      <c r="Q4" s="9"/>
      <c r="R4" s="9"/>
      <c r="S4" s="9"/>
      <c r="T4" s="9"/>
      <c r="U4" s="9"/>
      <c r="V4" s="9"/>
      <c r="W4" s="9"/>
      <c r="X4" s="9"/>
      <c r="Y4" s="9"/>
      <c r="Z4" s="9"/>
      <c r="AA4" s="9"/>
      <c r="AB4" s="9"/>
      <c r="AC4" s="9"/>
      <c r="AD4" s="9"/>
      <c r="AV4" s="9"/>
    </row>
    <row r="5" spans="1:57" s="12" customFormat="1" ht="22.5" customHeight="1">
      <c r="A5" s="11" t="s">
        <v>318</v>
      </c>
      <c r="AW5" s="117"/>
    </row>
    <row r="6" spans="1:57" ht="11.25" hidden="1" customHeight="1">
      <c r="A6" s="13" t="s">
        <v>2</v>
      </c>
      <c r="AX6" s="12"/>
    </row>
    <row r="7" spans="1:57" ht="5.25" customHeight="1" thickBot="1">
      <c r="A7" s="546"/>
      <c r="B7" s="547"/>
      <c r="C7" s="72"/>
      <c r="D7" s="72"/>
      <c r="E7" s="72"/>
      <c r="F7" s="72"/>
      <c r="G7" s="72"/>
      <c r="H7" s="72"/>
      <c r="I7" s="72"/>
      <c r="J7" s="72"/>
      <c r="K7" s="72"/>
      <c r="L7" s="72"/>
      <c r="M7" s="72"/>
      <c r="N7" s="72"/>
      <c r="O7" s="72"/>
      <c r="P7" s="72"/>
      <c r="Q7" s="72"/>
      <c r="R7" s="72"/>
      <c r="S7" s="72"/>
      <c r="T7" s="72"/>
      <c r="U7" s="72"/>
      <c r="V7" s="72"/>
      <c r="W7" s="72"/>
      <c r="X7" s="72"/>
      <c r="Y7" s="72"/>
      <c r="Z7" s="72"/>
      <c r="AA7" s="72"/>
      <c r="AB7" s="413"/>
      <c r="AC7" s="413"/>
      <c r="AD7" s="413"/>
      <c r="AV7" s="413"/>
      <c r="AX7" s="12"/>
    </row>
    <row r="8" spans="1:57" ht="18.75" customHeight="1" thickTop="1">
      <c r="A8" s="548" t="s">
        <v>3</v>
      </c>
      <c r="B8" s="551" t="s">
        <v>4</v>
      </c>
      <c r="C8" s="554" t="s">
        <v>5</v>
      </c>
      <c r="D8" s="555" t="s">
        <v>6</v>
      </c>
      <c r="E8" s="556"/>
      <c r="F8" s="556"/>
      <c r="G8" s="556"/>
      <c r="H8" s="557"/>
      <c r="I8" s="82" t="s">
        <v>85</v>
      </c>
      <c r="J8" s="499" t="s">
        <v>7</v>
      </c>
      <c r="K8" s="500"/>
      <c r="L8" s="501"/>
      <c r="M8" s="560" t="s">
        <v>8</v>
      </c>
      <c r="N8" s="560"/>
      <c r="O8" s="560"/>
      <c r="P8" s="560"/>
      <c r="Q8" s="560" t="s">
        <v>9</v>
      </c>
      <c r="R8" s="560"/>
      <c r="S8" s="560"/>
      <c r="T8" s="560"/>
      <c r="U8" s="560"/>
      <c r="V8" s="560" t="s">
        <v>10</v>
      </c>
      <c r="W8" s="560"/>
      <c r="X8" s="560"/>
      <c r="Y8" s="560"/>
      <c r="Z8" s="499" t="s">
        <v>86</v>
      </c>
      <c r="AA8" s="500"/>
      <c r="AB8" s="500"/>
      <c r="AC8" s="501"/>
      <c r="AD8" s="691" t="s">
        <v>352</v>
      </c>
      <c r="AE8" s="692"/>
      <c r="AF8" s="692"/>
      <c r="AG8" s="692"/>
      <c r="AH8" s="693"/>
      <c r="AI8" s="502" t="s">
        <v>306</v>
      </c>
      <c r="AJ8" s="503"/>
      <c r="AK8" s="503"/>
      <c r="AL8" s="504"/>
      <c r="AM8" s="502" t="s">
        <v>308</v>
      </c>
      <c r="AN8" s="503"/>
      <c r="AO8" s="503"/>
      <c r="AP8" s="504"/>
      <c r="AQ8" s="416" t="s">
        <v>313</v>
      </c>
      <c r="AR8" s="416"/>
      <c r="AS8" s="339"/>
      <c r="AT8" s="487"/>
      <c r="AU8" s="487"/>
      <c r="AV8" s="414"/>
      <c r="AW8" s="193" t="s">
        <v>12</v>
      </c>
      <c r="AX8" s="12"/>
    </row>
    <row r="9" spans="1:57" ht="20.25" customHeight="1">
      <c r="A9" s="549"/>
      <c r="B9" s="552"/>
      <c r="C9" s="552"/>
      <c r="D9" s="17"/>
      <c r="E9" s="60" t="s">
        <v>13</v>
      </c>
      <c r="F9" s="60" t="s">
        <v>14</v>
      </c>
      <c r="G9" s="60" t="s">
        <v>15</v>
      </c>
      <c r="H9" s="60" t="s">
        <v>16</v>
      </c>
      <c r="I9" s="76" t="s">
        <v>51</v>
      </c>
      <c r="J9" s="187" t="s">
        <v>87</v>
      </c>
      <c r="K9" s="188" t="s">
        <v>88</v>
      </c>
      <c r="L9" s="188" t="s">
        <v>89</v>
      </c>
      <c r="M9" s="188" t="s">
        <v>90</v>
      </c>
      <c r="N9" s="188" t="s">
        <v>17</v>
      </c>
      <c r="O9" s="188" t="s">
        <v>18</v>
      </c>
      <c r="P9" s="188" t="s">
        <v>19</v>
      </c>
      <c r="Q9" s="188" t="s">
        <v>91</v>
      </c>
      <c r="R9" s="190" t="s">
        <v>92</v>
      </c>
      <c r="S9" s="187" t="s">
        <v>93</v>
      </c>
      <c r="T9" s="190" t="s">
        <v>94</v>
      </c>
      <c r="U9" s="188" t="s">
        <v>95</v>
      </c>
      <c r="V9" s="191" t="s">
        <v>96</v>
      </c>
      <c r="W9" s="191" t="s">
        <v>87</v>
      </c>
      <c r="X9" s="191" t="s">
        <v>88</v>
      </c>
      <c r="Y9" s="191" t="s">
        <v>89</v>
      </c>
      <c r="Z9" s="191" t="s">
        <v>97</v>
      </c>
      <c r="AA9" s="192" t="s">
        <v>23</v>
      </c>
      <c r="AB9" s="406" t="s">
        <v>348</v>
      </c>
      <c r="AC9" s="423" t="s">
        <v>349</v>
      </c>
      <c r="AD9" s="408" t="s">
        <v>350</v>
      </c>
      <c r="AE9" s="456"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T9" s="488"/>
      <c r="AU9" s="488"/>
    </row>
    <row r="10" spans="1:57" ht="16.5" customHeight="1" thickBot="1">
      <c r="A10" s="550"/>
      <c r="B10" s="553"/>
      <c r="C10" s="553"/>
      <c r="D10" s="19"/>
      <c r="E10" s="57">
        <v>1</v>
      </c>
      <c r="F10" s="57">
        <v>2</v>
      </c>
      <c r="G10" s="57">
        <v>3</v>
      </c>
      <c r="H10" s="57">
        <v>4</v>
      </c>
      <c r="I10" s="57">
        <v>5</v>
      </c>
      <c r="J10" s="189">
        <v>1</v>
      </c>
      <c r="K10" s="189">
        <v>2</v>
      </c>
      <c r="L10" s="189">
        <v>3</v>
      </c>
      <c r="M10" s="189">
        <v>4</v>
      </c>
      <c r="N10" s="189">
        <v>5</v>
      </c>
      <c r="O10" s="189">
        <v>6</v>
      </c>
      <c r="P10" s="189">
        <v>7</v>
      </c>
      <c r="Q10" s="89">
        <v>8</v>
      </c>
      <c r="R10" s="89">
        <v>9</v>
      </c>
      <c r="S10" s="89">
        <v>10</v>
      </c>
      <c r="T10" s="89">
        <v>11</v>
      </c>
      <c r="U10" s="89">
        <v>12</v>
      </c>
      <c r="V10" s="89">
        <v>13</v>
      </c>
      <c r="W10" s="89">
        <v>14</v>
      </c>
      <c r="X10" s="89">
        <v>15</v>
      </c>
      <c r="Y10" s="89">
        <v>16</v>
      </c>
      <c r="Z10" s="90">
        <v>17</v>
      </c>
      <c r="AA10" s="91">
        <v>18</v>
      </c>
      <c r="AB10" s="424" t="s">
        <v>143</v>
      </c>
      <c r="AC10" s="59">
        <v>20</v>
      </c>
      <c r="AD10" s="59">
        <v>21</v>
      </c>
      <c r="AE10" s="458">
        <v>22</v>
      </c>
      <c r="AF10" s="458">
        <v>23</v>
      </c>
      <c r="AG10" s="458">
        <v>24</v>
      </c>
      <c r="AH10" s="458">
        <v>25</v>
      </c>
      <c r="AI10" s="458">
        <v>26</v>
      </c>
      <c r="AJ10" s="458">
        <v>27</v>
      </c>
      <c r="AK10" s="458">
        <v>28</v>
      </c>
      <c r="AL10" s="458">
        <v>29</v>
      </c>
      <c r="AM10" s="458">
        <v>30</v>
      </c>
      <c r="AN10" s="458">
        <v>31</v>
      </c>
      <c r="AO10" s="458">
        <v>32</v>
      </c>
      <c r="AP10" s="458">
        <v>33</v>
      </c>
      <c r="AQ10" s="458">
        <v>34</v>
      </c>
      <c r="AR10" s="458">
        <v>35</v>
      </c>
      <c r="AS10" s="458">
        <v>36</v>
      </c>
      <c r="AT10" s="20"/>
      <c r="AU10" s="20"/>
    </row>
    <row r="11" spans="1:57" ht="21.75" customHeight="1" thickTop="1" thickBot="1">
      <c r="A11" s="566" t="s">
        <v>30</v>
      </c>
      <c r="B11" s="569" t="s">
        <v>31</v>
      </c>
      <c r="C11" s="22">
        <v>1</v>
      </c>
      <c r="D11" s="616"/>
      <c r="E11" s="603" t="s">
        <v>32</v>
      </c>
      <c r="F11" s="618" t="s">
        <v>54</v>
      </c>
      <c r="G11" s="600" t="s">
        <v>76</v>
      </c>
      <c r="H11" s="601"/>
      <c r="I11" s="602" t="s">
        <v>57</v>
      </c>
      <c r="J11" s="661" t="s">
        <v>185</v>
      </c>
      <c r="K11" s="662"/>
      <c r="L11" s="662"/>
      <c r="M11" s="662"/>
      <c r="N11" s="662"/>
      <c r="O11" s="662"/>
      <c r="P11" s="662"/>
      <c r="Q11" s="662"/>
      <c r="R11" s="662"/>
      <c r="S11" s="662"/>
      <c r="T11" s="662"/>
      <c r="U11" s="662"/>
      <c r="V11" s="662"/>
      <c r="W11" s="662"/>
      <c r="X11" s="662"/>
      <c r="Y11" s="662"/>
      <c r="Z11" s="662"/>
      <c r="AA11" s="662"/>
      <c r="AB11" s="662"/>
      <c r="AC11" s="663"/>
      <c r="AD11" s="711" t="s">
        <v>29</v>
      </c>
      <c r="AE11" s="684" t="s">
        <v>29</v>
      </c>
      <c r="AF11" s="457" t="s">
        <v>185</v>
      </c>
      <c r="AG11" s="457"/>
      <c r="AH11" s="457"/>
      <c r="AI11" s="457"/>
      <c r="AJ11" s="457"/>
      <c r="AK11" s="457"/>
      <c r="AL11" s="457"/>
      <c r="AM11" s="457"/>
      <c r="AN11" s="457"/>
      <c r="AO11" s="457"/>
      <c r="AP11" s="457"/>
      <c r="AQ11" s="457"/>
      <c r="AR11" s="457"/>
      <c r="AS11" s="457"/>
      <c r="AT11" s="455"/>
      <c r="AU11" s="455"/>
      <c r="AV11" s="414"/>
      <c r="AW11" s="118" t="s">
        <v>130</v>
      </c>
    </row>
    <row r="12" spans="1:57" ht="21.75" customHeight="1" thickTop="1">
      <c r="A12" s="567"/>
      <c r="B12" s="552"/>
      <c r="C12" s="28" t="s">
        <v>33</v>
      </c>
      <c r="D12" s="616"/>
      <c r="E12" s="603"/>
      <c r="F12" s="619"/>
      <c r="G12" s="613" t="s">
        <v>52</v>
      </c>
      <c r="H12" s="621" t="s">
        <v>78</v>
      </c>
      <c r="I12" s="603"/>
      <c r="J12" s="609" t="s">
        <v>104</v>
      </c>
      <c r="K12" s="610"/>
      <c r="L12" s="610"/>
      <c r="M12" s="610"/>
      <c r="N12" s="610"/>
      <c r="O12" s="610"/>
      <c r="P12" s="610"/>
      <c r="Q12" s="610"/>
      <c r="R12" s="610"/>
      <c r="S12" s="610"/>
      <c r="T12" s="610"/>
      <c r="U12" s="610"/>
      <c r="V12" s="196"/>
      <c r="W12" s="92"/>
      <c r="X12" s="92"/>
      <c r="Y12" s="92"/>
      <c r="Z12" s="92"/>
      <c r="AA12" s="397"/>
      <c r="AB12" s="698" t="s">
        <v>380</v>
      </c>
      <c r="AC12" s="674" t="s">
        <v>127</v>
      </c>
      <c r="AD12" s="702"/>
      <c r="AE12" s="684"/>
      <c r="AF12" s="677" t="s">
        <v>127</v>
      </c>
      <c r="AG12" s="677"/>
      <c r="AH12" s="677"/>
      <c r="AI12" s="677"/>
      <c r="AJ12" s="677"/>
      <c r="AK12" s="677"/>
      <c r="AL12" s="677"/>
      <c r="AM12" s="408"/>
      <c r="AN12" s="408"/>
      <c r="AO12" s="408"/>
      <c r="AP12" s="408"/>
      <c r="AQ12" s="408"/>
      <c r="AR12" s="408"/>
      <c r="AS12" s="408"/>
      <c r="AT12" s="455"/>
      <c r="AU12" s="455"/>
      <c r="AV12" s="414"/>
      <c r="AW12" s="111" t="s">
        <v>126</v>
      </c>
    </row>
    <row r="13" spans="1:57" ht="17.25" customHeight="1">
      <c r="A13" s="567"/>
      <c r="B13" s="559"/>
      <c r="C13" s="30" t="s">
        <v>34</v>
      </c>
      <c r="D13" s="616"/>
      <c r="E13" s="617"/>
      <c r="F13" s="619"/>
      <c r="G13" s="597"/>
      <c r="H13" s="622"/>
      <c r="I13" s="603"/>
      <c r="J13" s="611"/>
      <c r="K13" s="612"/>
      <c r="L13" s="612"/>
      <c r="M13" s="612"/>
      <c r="N13" s="612"/>
      <c r="O13" s="612"/>
      <c r="P13" s="612"/>
      <c r="Q13" s="612"/>
      <c r="R13" s="612"/>
      <c r="S13" s="612"/>
      <c r="T13" s="612"/>
      <c r="U13" s="612"/>
      <c r="V13" s="197"/>
      <c r="W13" s="92"/>
      <c r="X13" s="92"/>
      <c r="Y13" s="92"/>
      <c r="Z13" s="92"/>
      <c r="AA13" s="397"/>
      <c r="AB13" s="699"/>
      <c r="AC13" s="675"/>
      <c r="AD13" s="702"/>
      <c r="AE13" s="684"/>
      <c r="AF13" s="677"/>
      <c r="AG13" s="677"/>
      <c r="AH13" s="677"/>
      <c r="AI13" s="677"/>
      <c r="AJ13" s="677"/>
      <c r="AK13" s="677"/>
      <c r="AL13" s="677"/>
      <c r="AM13" s="408"/>
      <c r="AN13" s="408"/>
      <c r="AO13" s="408"/>
      <c r="AP13" s="408"/>
      <c r="AQ13" s="408"/>
      <c r="AR13" s="408"/>
      <c r="AS13" s="408"/>
      <c r="AT13" s="455"/>
      <c r="AU13" s="455"/>
      <c r="AV13" s="414"/>
      <c r="AW13" s="115" t="s">
        <v>123</v>
      </c>
    </row>
    <row r="14" spans="1:57" ht="17.25" customHeight="1">
      <c r="A14" s="567"/>
      <c r="B14" s="558" t="s">
        <v>35</v>
      </c>
      <c r="C14" s="30" t="s">
        <v>36</v>
      </c>
      <c r="D14" s="616"/>
      <c r="E14" s="596" t="s">
        <v>52</v>
      </c>
      <c r="F14" s="619"/>
      <c r="G14" s="37" t="s">
        <v>40</v>
      </c>
      <c r="H14" s="37" t="s">
        <v>40</v>
      </c>
      <c r="I14" s="603"/>
      <c r="J14" s="609" t="s">
        <v>104</v>
      </c>
      <c r="K14" s="610"/>
      <c r="L14" s="610"/>
      <c r="M14" s="610"/>
      <c r="N14" s="610"/>
      <c r="O14" s="610"/>
      <c r="P14" s="610"/>
      <c r="Q14" s="610"/>
      <c r="R14" s="610"/>
      <c r="S14" s="610"/>
      <c r="T14" s="610"/>
      <c r="U14" s="196"/>
      <c r="V14" s="196"/>
      <c r="W14" s="605" t="s">
        <v>288</v>
      </c>
      <c r="X14" s="606"/>
      <c r="Y14" s="606"/>
      <c r="Z14" s="606"/>
      <c r="AA14" s="606"/>
      <c r="AB14" s="699"/>
      <c r="AC14" s="675"/>
      <c r="AD14" s="702"/>
      <c r="AE14" s="684"/>
      <c r="AF14" s="677"/>
      <c r="AG14" s="677"/>
      <c r="AH14" s="677"/>
      <c r="AI14" s="677"/>
      <c r="AJ14" s="677"/>
      <c r="AK14" s="677"/>
      <c r="AL14" s="677"/>
      <c r="AM14" s="408"/>
      <c r="AN14" s="408"/>
      <c r="AO14" s="408"/>
      <c r="AP14" s="408"/>
      <c r="AQ14" s="408"/>
      <c r="AR14" s="408"/>
      <c r="AS14" s="408"/>
      <c r="AT14" s="455"/>
      <c r="AU14" s="455"/>
      <c r="AV14" s="414"/>
      <c r="AW14" s="114" t="s">
        <v>135</v>
      </c>
      <c r="BE14" s="116" t="s">
        <v>170</v>
      </c>
    </row>
    <row r="15" spans="1:57" ht="17.25" customHeight="1" thickBot="1">
      <c r="A15" s="568"/>
      <c r="B15" s="559"/>
      <c r="C15" s="30" t="s">
        <v>37</v>
      </c>
      <c r="D15" s="616"/>
      <c r="E15" s="597"/>
      <c r="F15" s="619"/>
      <c r="G15" s="37" t="s">
        <v>40</v>
      </c>
      <c r="H15" s="37" t="s">
        <v>40</v>
      </c>
      <c r="I15" s="603"/>
      <c r="J15" s="611"/>
      <c r="K15" s="612"/>
      <c r="L15" s="612"/>
      <c r="M15" s="612"/>
      <c r="N15" s="612"/>
      <c r="O15" s="612"/>
      <c r="P15" s="612"/>
      <c r="Q15" s="612"/>
      <c r="R15" s="612"/>
      <c r="S15" s="612"/>
      <c r="T15" s="612"/>
      <c r="U15" s="197"/>
      <c r="V15" s="197"/>
      <c r="W15" s="607"/>
      <c r="X15" s="608"/>
      <c r="Y15" s="608"/>
      <c r="Z15" s="608"/>
      <c r="AA15" s="608"/>
      <c r="AB15" s="700"/>
      <c r="AC15" s="676"/>
      <c r="AD15" s="702"/>
      <c r="AE15" s="684"/>
      <c r="AF15" s="677"/>
      <c r="AG15" s="677"/>
      <c r="AH15" s="677"/>
      <c r="AI15" s="677"/>
      <c r="AJ15" s="677"/>
      <c r="AK15" s="677"/>
      <c r="AL15" s="677"/>
      <c r="AM15" s="408"/>
      <c r="AN15" s="408"/>
      <c r="AO15" s="408"/>
      <c r="AP15" s="408"/>
      <c r="AQ15" s="408"/>
      <c r="AR15" s="408"/>
      <c r="AS15" s="408"/>
      <c r="AT15" s="455"/>
      <c r="AU15" s="455"/>
      <c r="AV15" s="414"/>
      <c r="AW15" s="113" t="s">
        <v>125</v>
      </c>
      <c r="BE15" s="71" t="s">
        <v>171</v>
      </c>
    </row>
    <row r="16" spans="1:57" ht="17.25" customHeight="1" thickTop="1">
      <c r="A16" s="564" t="s">
        <v>38</v>
      </c>
      <c r="B16" s="558" t="s">
        <v>31</v>
      </c>
      <c r="C16" s="30" t="s">
        <v>36</v>
      </c>
      <c r="D16" s="592"/>
      <c r="E16" s="594" t="s">
        <v>39</v>
      </c>
      <c r="F16" s="619"/>
      <c r="G16" s="594" t="s">
        <v>39</v>
      </c>
      <c r="H16" s="598" t="s">
        <v>56</v>
      </c>
      <c r="I16" s="603"/>
      <c r="J16" s="441" t="s">
        <v>100</v>
      </c>
      <c r="K16" s="442"/>
      <c r="L16" s="442"/>
      <c r="M16" s="442"/>
      <c r="N16" s="442"/>
      <c r="O16" s="442"/>
      <c r="P16" s="442"/>
      <c r="Q16" s="442"/>
      <c r="R16" s="442"/>
      <c r="S16" s="442"/>
      <c r="T16" s="442"/>
      <c r="U16" s="442"/>
      <c r="V16" s="442"/>
      <c r="W16" s="442"/>
      <c r="X16" s="442"/>
      <c r="Y16" s="442"/>
      <c r="Z16" s="442"/>
      <c r="AA16" s="443"/>
      <c r="AB16" s="586" t="s">
        <v>333</v>
      </c>
      <c r="AC16" s="589"/>
      <c r="AD16" s="712"/>
      <c r="AE16" s="706" t="s">
        <v>333</v>
      </c>
      <c r="AF16" s="706"/>
      <c r="AG16" s="706"/>
      <c r="AH16" s="706"/>
      <c r="AI16" s="706"/>
      <c r="AJ16" s="706"/>
      <c r="AK16" s="706"/>
      <c r="AL16" s="706"/>
      <c r="AM16" s="706"/>
      <c r="AN16" s="706"/>
      <c r="AO16" s="706"/>
      <c r="AP16" s="706"/>
      <c r="AQ16" s="706"/>
      <c r="AR16" s="706"/>
      <c r="AS16" s="706"/>
      <c r="AT16" s="455"/>
      <c r="AU16" s="455"/>
      <c r="AV16" s="414"/>
      <c r="AW16" s="118" t="s">
        <v>129</v>
      </c>
    </row>
    <row r="17" spans="1:62" ht="17.25" customHeight="1">
      <c r="A17" s="549"/>
      <c r="B17" s="559"/>
      <c r="C17" s="30" t="s">
        <v>37</v>
      </c>
      <c r="D17" s="593"/>
      <c r="E17" s="595"/>
      <c r="F17" s="619"/>
      <c r="G17" s="595"/>
      <c r="H17" s="599"/>
      <c r="I17" s="603"/>
      <c r="J17" s="441" t="s">
        <v>101</v>
      </c>
      <c r="K17" s="442"/>
      <c r="L17" s="442"/>
      <c r="M17" s="442"/>
      <c r="N17" s="442"/>
      <c r="O17" s="442"/>
      <c r="P17" s="442"/>
      <c r="Q17" s="442"/>
      <c r="R17" s="442"/>
      <c r="S17" s="442"/>
      <c r="T17" s="442"/>
      <c r="U17" s="442"/>
      <c r="V17" s="442"/>
      <c r="W17" s="442"/>
      <c r="X17" s="442"/>
      <c r="Y17" s="442"/>
      <c r="Z17" s="442"/>
      <c r="AA17" s="443"/>
      <c r="AB17" s="587"/>
      <c r="AC17" s="590"/>
      <c r="AD17" s="712"/>
      <c r="AE17" s="707"/>
      <c r="AF17" s="707"/>
      <c r="AG17" s="707"/>
      <c r="AH17" s="707"/>
      <c r="AI17" s="707"/>
      <c r="AJ17" s="707"/>
      <c r="AK17" s="707"/>
      <c r="AL17" s="707"/>
      <c r="AM17" s="707"/>
      <c r="AN17" s="707"/>
      <c r="AO17" s="707"/>
      <c r="AP17" s="707"/>
      <c r="AQ17" s="707"/>
      <c r="AR17" s="707"/>
      <c r="AS17" s="707"/>
      <c r="AT17" s="455"/>
      <c r="AU17" s="455"/>
      <c r="AV17" s="414"/>
    </row>
    <row r="18" spans="1:62" ht="17.25" customHeight="1">
      <c r="A18" s="549"/>
      <c r="B18" s="558" t="s">
        <v>35</v>
      </c>
      <c r="C18" s="30" t="s">
        <v>36</v>
      </c>
      <c r="D18" s="614"/>
      <c r="E18" s="37" t="s">
        <v>40</v>
      </c>
      <c r="F18" s="619"/>
      <c r="G18" s="37" t="s">
        <v>40</v>
      </c>
      <c r="H18" s="37"/>
      <c r="I18" s="603"/>
      <c r="J18" s="441" t="s">
        <v>102</v>
      </c>
      <c r="K18" s="442"/>
      <c r="L18" s="442"/>
      <c r="M18" s="442"/>
      <c r="N18" s="442"/>
      <c r="O18" s="442"/>
      <c r="P18" s="442"/>
      <c r="Q18" s="442"/>
      <c r="R18" s="442"/>
      <c r="S18" s="442"/>
      <c r="T18" s="442"/>
      <c r="U18" s="442"/>
      <c r="V18" s="442"/>
      <c r="W18" s="442"/>
      <c r="X18" s="442"/>
      <c r="Y18" s="442"/>
      <c r="Z18" s="442"/>
      <c r="AA18" s="443"/>
      <c r="AB18" s="587"/>
      <c r="AC18" s="590"/>
      <c r="AD18" s="712"/>
      <c r="AE18" s="707"/>
      <c r="AF18" s="707"/>
      <c r="AG18" s="707"/>
      <c r="AH18" s="707"/>
      <c r="AI18" s="707"/>
      <c r="AJ18" s="707"/>
      <c r="AK18" s="707"/>
      <c r="AL18" s="707"/>
      <c r="AM18" s="707"/>
      <c r="AN18" s="707"/>
      <c r="AO18" s="707"/>
      <c r="AP18" s="707"/>
      <c r="AQ18" s="707"/>
      <c r="AR18" s="707"/>
      <c r="AS18" s="707"/>
      <c r="AT18" s="455"/>
      <c r="AU18" s="455"/>
      <c r="AV18" s="414"/>
    </row>
    <row r="19" spans="1:62" ht="17.25" customHeight="1" thickBot="1">
      <c r="A19" s="565"/>
      <c r="B19" s="559"/>
      <c r="C19" s="30" t="s">
        <v>37</v>
      </c>
      <c r="D19" s="615"/>
      <c r="E19" s="37" t="s">
        <v>40</v>
      </c>
      <c r="F19" s="619"/>
      <c r="G19" s="37" t="s">
        <v>40</v>
      </c>
      <c r="H19" s="37"/>
      <c r="I19" s="604"/>
      <c r="J19" s="441" t="s">
        <v>103</v>
      </c>
      <c r="K19" s="442"/>
      <c r="L19" s="442"/>
      <c r="M19" s="442"/>
      <c r="N19" s="442"/>
      <c r="O19" s="442"/>
      <c r="P19" s="442"/>
      <c r="Q19" s="442"/>
      <c r="R19" s="442"/>
      <c r="S19" s="442"/>
      <c r="T19" s="442"/>
      <c r="U19" s="442"/>
      <c r="V19" s="442"/>
      <c r="W19" s="442"/>
      <c r="X19" s="442"/>
      <c r="Y19" s="442"/>
      <c r="Z19" s="442"/>
      <c r="AA19" s="443"/>
      <c r="AB19" s="588"/>
      <c r="AC19" s="591"/>
      <c r="AD19" s="712"/>
      <c r="AE19" s="708"/>
      <c r="AF19" s="708"/>
      <c r="AG19" s="708"/>
      <c r="AH19" s="708"/>
      <c r="AI19" s="708"/>
      <c r="AJ19" s="708"/>
      <c r="AK19" s="708"/>
      <c r="AL19" s="708"/>
      <c r="AM19" s="708"/>
      <c r="AN19" s="708"/>
      <c r="AO19" s="708"/>
      <c r="AP19" s="708"/>
      <c r="AQ19" s="708"/>
      <c r="AR19" s="708"/>
      <c r="AS19" s="708"/>
      <c r="AT19" s="455"/>
      <c r="AU19" s="455"/>
      <c r="AV19" s="414"/>
    </row>
    <row r="20" spans="1:62" ht="23.25" customHeight="1" thickTop="1">
      <c r="A20" s="570" t="s">
        <v>41</v>
      </c>
      <c r="B20" s="558" t="s">
        <v>31</v>
      </c>
      <c r="C20" s="30" t="s">
        <v>36</v>
      </c>
      <c r="D20" s="633"/>
      <c r="E20" s="596" t="s">
        <v>53</v>
      </c>
      <c r="F20" s="619"/>
      <c r="G20" s="594" t="s">
        <v>39</v>
      </c>
      <c r="H20" s="621" t="s">
        <v>56</v>
      </c>
      <c r="I20" s="621" t="s">
        <v>56</v>
      </c>
      <c r="J20" s="637" t="s">
        <v>182</v>
      </c>
      <c r="K20" s="638"/>
      <c r="L20" s="639"/>
      <c r="M20" s="106" t="s">
        <v>111</v>
      </c>
      <c r="N20" s="651" t="s">
        <v>290</v>
      </c>
      <c r="O20" s="642" t="s">
        <v>110</v>
      </c>
      <c r="P20" s="644" t="s">
        <v>175</v>
      </c>
      <c r="Q20" s="645"/>
      <c r="R20" s="645"/>
      <c r="S20" s="645"/>
      <c r="T20" s="645"/>
      <c r="U20" s="645"/>
      <c r="V20" s="645"/>
      <c r="W20" s="646"/>
      <c r="X20" s="92"/>
      <c r="Y20" s="92"/>
      <c r="Z20" s="92"/>
      <c r="AA20" s="397"/>
      <c r="AB20" s="678" t="s">
        <v>373</v>
      </c>
      <c r="AC20" s="538"/>
      <c r="AD20" s="712"/>
      <c r="AE20" s="50"/>
      <c r="AF20" s="680" t="s">
        <v>373</v>
      </c>
      <c r="AG20" s="681"/>
      <c r="AH20" s="681"/>
      <c r="AI20" s="681"/>
      <c r="AJ20" s="681"/>
      <c r="AK20" s="681"/>
      <c r="AL20" s="486" t="s">
        <v>118</v>
      </c>
      <c r="AM20" s="408"/>
      <c r="AN20" s="408"/>
      <c r="AO20" s="408"/>
      <c r="AP20" s="408"/>
      <c r="AQ20" s="408"/>
      <c r="AR20" s="408"/>
      <c r="AS20" s="408"/>
      <c r="AT20" s="455"/>
      <c r="AU20" s="455"/>
      <c r="AV20" s="414"/>
      <c r="AW20" s="117" t="s">
        <v>143</v>
      </c>
      <c r="BE20" s="425"/>
    </row>
    <row r="21" spans="1:62" ht="27" customHeight="1">
      <c r="A21" s="567"/>
      <c r="B21" s="559"/>
      <c r="C21" s="30" t="s">
        <v>37</v>
      </c>
      <c r="D21" s="634"/>
      <c r="E21" s="597"/>
      <c r="F21" s="619"/>
      <c r="G21" s="595"/>
      <c r="H21" s="632"/>
      <c r="I21" s="632"/>
      <c r="J21" s="582"/>
      <c r="K21" s="640"/>
      <c r="L21" s="641"/>
      <c r="M21" s="21"/>
      <c r="N21" s="652"/>
      <c r="O21" s="643"/>
      <c r="P21" s="647"/>
      <c r="Q21" s="648"/>
      <c r="R21" s="648"/>
      <c r="S21" s="648"/>
      <c r="T21" s="648"/>
      <c r="U21" s="648"/>
      <c r="V21" s="648"/>
      <c r="W21" s="649"/>
      <c r="X21" s="92"/>
      <c r="Y21" s="92"/>
      <c r="Z21" s="92"/>
      <c r="AA21" s="397"/>
      <c r="AB21" s="679"/>
      <c r="AC21" s="539"/>
      <c r="AD21" s="712"/>
      <c r="AE21" s="50"/>
      <c r="AF21" s="682"/>
      <c r="AG21" s="683"/>
      <c r="AH21" s="683"/>
      <c r="AI21" s="683"/>
      <c r="AJ21" s="683"/>
      <c r="AK21" s="683"/>
      <c r="AL21" s="486"/>
      <c r="AM21" s="408"/>
      <c r="AN21" s="408"/>
      <c r="AO21" s="408"/>
      <c r="AP21" s="408"/>
      <c r="AQ21" s="408"/>
      <c r="AR21" s="408"/>
      <c r="AS21" s="408"/>
      <c r="AT21" s="455"/>
      <c r="AU21" s="455"/>
      <c r="AV21" s="414"/>
      <c r="AW21" s="489" t="s">
        <v>127</v>
      </c>
      <c r="BE21" s="425"/>
    </row>
    <row r="22" spans="1:62" ht="21" customHeight="1">
      <c r="A22" s="567"/>
      <c r="B22" s="558" t="s">
        <v>35</v>
      </c>
      <c r="C22" s="30" t="s">
        <v>36</v>
      </c>
      <c r="D22" s="40"/>
      <c r="E22" s="37" t="s">
        <v>40</v>
      </c>
      <c r="F22" s="619"/>
      <c r="G22" s="37" t="s">
        <v>40</v>
      </c>
      <c r="H22" s="37"/>
      <c r="I22" s="37"/>
      <c r="J22" s="685" t="s">
        <v>123</v>
      </c>
      <c r="K22" s="686"/>
      <c r="L22" s="686"/>
      <c r="M22" s="686"/>
      <c r="N22" s="686"/>
      <c r="O22" s="686"/>
      <c r="P22" s="686"/>
      <c r="Q22" s="687"/>
      <c r="R22" s="657" t="s">
        <v>294</v>
      </c>
      <c r="S22" s="306" t="s">
        <v>118</v>
      </c>
      <c r="T22" s="93"/>
      <c r="U22" s="93"/>
      <c r="V22" s="93"/>
      <c r="W22" s="93"/>
      <c r="X22" s="92"/>
      <c r="Y22" s="92"/>
      <c r="Z22" s="92"/>
      <c r="AA22" s="397"/>
      <c r="AB22" s="714" t="s">
        <v>358</v>
      </c>
      <c r="AC22" s="715"/>
      <c r="AD22" s="712"/>
      <c r="AE22" s="664" t="s">
        <v>358</v>
      </c>
      <c r="AF22" s="664"/>
      <c r="AG22" s="664"/>
      <c r="AH22" s="664"/>
      <c r="AI22" s="664"/>
      <c r="AJ22" s="664"/>
      <c r="AK22" s="665"/>
      <c r="AL22" s="668" t="s">
        <v>359</v>
      </c>
      <c r="AM22" s="669"/>
      <c r="AN22" s="669"/>
      <c r="AO22" s="670"/>
      <c r="AP22" s="408"/>
      <c r="AQ22" s="408"/>
      <c r="AR22" s="408"/>
      <c r="AS22" s="408"/>
      <c r="AT22" s="455"/>
      <c r="AU22" s="455"/>
      <c r="AV22" s="414"/>
      <c r="AW22" s="479" t="s">
        <v>376</v>
      </c>
      <c r="BE22" s="425"/>
    </row>
    <row r="23" spans="1:62" ht="27" customHeight="1">
      <c r="A23" s="568"/>
      <c r="B23" s="559"/>
      <c r="C23" s="30" t="s">
        <v>37</v>
      </c>
      <c r="D23" s="40"/>
      <c r="E23" s="37" t="s">
        <v>40</v>
      </c>
      <c r="F23" s="619"/>
      <c r="G23" s="37" t="s">
        <v>40</v>
      </c>
      <c r="H23" s="37"/>
      <c r="I23" s="37"/>
      <c r="J23" s="688"/>
      <c r="K23" s="689"/>
      <c r="L23" s="689"/>
      <c r="M23" s="689"/>
      <c r="N23" s="689"/>
      <c r="O23" s="689"/>
      <c r="P23" s="689"/>
      <c r="Q23" s="690"/>
      <c r="R23" s="658"/>
      <c r="S23" s="306"/>
      <c r="T23" s="93"/>
      <c r="U23" s="93"/>
      <c r="V23" s="93"/>
      <c r="W23" s="95"/>
      <c r="X23" s="92"/>
      <c r="Y23" s="92"/>
      <c r="Z23" s="92"/>
      <c r="AA23" s="397"/>
      <c r="AB23" s="716"/>
      <c r="AC23" s="717"/>
      <c r="AD23" s="712"/>
      <c r="AE23" s="666"/>
      <c r="AF23" s="666"/>
      <c r="AG23" s="666"/>
      <c r="AH23" s="666"/>
      <c r="AI23" s="666"/>
      <c r="AJ23" s="666"/>
      <c r="AK23" s="667"/>
      <c r="AL23" s="671"/>
      <c r="AM23" s="672"/>
      <c r="AN23" s="672"/>
      <c r="AO23" s="673"/>
      <c r="AP23" s="408"/>
      <c r="AQ23" s="408"/>
      <c r="AR23" s="408"/>
      <c r="AS23" s="408"/>
      <c r="AT23" s="455"/>
      <c r="AU23" s="455"/>
      <c r="AV23" s="414"/>
      <c r="AW23" s="377" t="s">
        <v>131</v>
      </c>
      <c r="BE23" s="425"/>
    </row>
    <row r="24" spans="1:62" ht="20.25" customHeight="1">
      <c r="A24" s="564" t="s">
        <v>42</v>
      </c>
      <c r="B24" s="558" t="s">
        <v>31</v>
      </c>
      <c r="C24" s="30" t="s">
        <v>36</v>
      </c>
      <c r="D24" s="635"/>
      <c r="E24" s="594" t="s">
        <v>39</v>
      </c>
      <c r="F24" s="619"/>
      <c r="G24" s="629" t="s">
        <v>55</v>
      </c>
      <c r="H24" s="594" t="s">
        <v>39</v>
      </c>
      <c r="I24" s="594" t="s">
        <v>39</v>
      </c>
      <c r="J24" s="444" t="s">
        <v>105</v>
      </c>
      <c r="K24" s="445"/>
      <c r="L24" s="445"/>
      <c r="M24" s="445"/>
      <c r="N24" s="445"/>
      <c r="O24" s="445"/>
      <c r="P24" s="445"/>
      <c r="Q24" s="445"/>
      <c r="R24" s="445"/>
      <c r="S24" s="445"/>
      <c r="T24" s="445"/>
      <c r="U24" s="445"/>
      <c r="V24" s="445"/>
      <c r="W24" s="445"/>
      <c r="X24" s="445"/>
      <c r="Y24" s="445"/>
      <c r="Z24" s="445"/>
      <c r="AA24" s="446"/>
      <c r="AB24" s="586" t="s">
        <v>333</v>
      </c>
      <c r="AC24" s="701" t="s">
        <v>29</v>
      </c>
      <c r="AD24" s="712"/>
      <c r="AE24" s="706" t="s">
        <v>333</v>
      </c>
      <c r="AF24" s="706"/>
      <c r="AG24" s="706"/>
      <c r="AH24" s="706"/>
      <c r="AI24" s="706"/>
      <c r="AJ24" s="706"/>
      <c r="AK24" s="706"/>
      <c r="AL24" s="706"/>
      <c r="AM24" s="706"/>
      <c r="AN24" s="706"/>
      <c r="AO24" s="706"/>
      <c r="AP24" s="706"/>
      <c r="AQ24" s="706"/>
      <c r="AR24" s="706"/>
      <c r="AS24" s="706"/>
      <c r="AT24" s="455"/>
      <c r="AU24" s="455"/>
      <c r="AV24" s="414"/>
      <c r="AW24" s="470" t="s">
        <v>124</v>
      </c>
      <c r="BE24" s="425"/>
    </row>
    <row r="25" spans="1:62" ht="20.25" customHeight="1" thickBot="1">
      <c r="A25" s="549"/>
      <c r="B25" s="559"/>
      <c r="C25" s="30" t="s">
        <v>37</v>
      </c>
      <c r="D25" s="636"/>
      <c r="E25" s="595"/>
      <c r="F25" s="619"/>
      <c r="G25" s="630"/>
      <c r="H25" s="595"/>
      <c r="I25" s="595"/>
      <c r="J25" s="447" t="s">
        <v>106</v>
      </c>
      <c r="K25" s="448"/>
      <c r="L25" s="448"/>
      <c r="M25" s="448"/>
      <c r="N25" s="448"/>
      <c r="O25" s="448"/>
      <c r="P25" s="448"/>
      <c r="Q25" s="448"/>
      <c r="R25" s="448"/>
      <c r="S25" s="448"/>
      <c r="T25" s="448"/>
      <c r="U25" s="448"/>
      <c r="V25" s="448"/>
      <c r="W25" s="448"/>
      <c r="X25" s="448"/>
      <c r="Y25" s="448"/>
      <c r="Z25" s="448"/>
      <c r="AA25" s="449"/>
      <c r="AB25" s="587"/>
      <c r="AC25" s="702"/>
      <c r="AD25" s="712"/>
      <c r="AE25" s="707"/>
      <c r="AF25" s="707"/>
      <c r="AG25" s="707"/>
      <c r="AH25" s="707"/>
      <c r="AI25" s="707"/>
      <c r="AJ25" s="707"/>
      <c r="AK25" s="707"/>
      <c r="AL25" s="707"/>
      <c r="AM25" s="707"/>
      <c r="AN25" s="707"/>
      <c r="AO25" s="707"/>
      <c r="AP25" s="707"/>
      <c r="AQ25" s="707"/>
      <c r="AR25" s="707"/>
      <c r="AS25" s="707"/>
      <c r="AT25" s="455"/>
      <c r="AU25" s="455"/>
      <c r="AV25" s="414"/>
      <c r="BE25" s="425"/>
    </row>
    <row r="26" spans="1:62" ht="19.5" customHeight="1" thickTop="1">
      <c r="A26" s="549"/>
      <c r="B26" s="558" t="s">
        <v>35</v>
      </c>
      <c r="C26" s="30" t="s">
        <v>36</v>
      </c>
      <c r="D26" s="40"/>
      <c r="E26" s="37" t="s">
        <v>40</v>
      </c>
      <c r="F26" s="619"/>
      <c r="G26" s="630"/>
      <c r="H26" s="37" t="s">
        <v>40</v>
      </c>
      <c r="I26" s="621" t="s">
        <v>56</v>
      </c>
      <c r="J26" s="444" t="s">
        <v>107</v>
      </c>
      <c r="K26" s="445"/>
      <c r="L26" s="445"/>
      <c r="M26" s="445"/>
      <c r="N26" s="445"/>
      <c r="O26" s="445"/>
      <c r="P26" s="445"/>
      <c r="Q26" s="445"/>
      <c r="R26" s="445"/>
      <c r="S26" s="445"/>
      <c r="T26" s="445"/>
      <c r="U26" s="445"/>
      <c r="V26" s="445"/>
      <c r="W26" s="445"/>
      <c r="X26" s="445"/>
      <c r="Y26" s="445"/>
      <c r="Z26" s="445"/>
      <c r="AA26" s="446"/>
      <c r="AB26" s="587"/>
      <c r="AC26" s="702"/>
      <c r="AD26" s="712"/>
      <c r="AE26" s="707"/>
      <c r="AF26" s="707"/>
      <c r="AG26" s="707"/>
      <c r="AH26" s="707"/>
      <c r="AI26" s="707"/>
      <c r="AJ26" s="707"/>
      <c r="AK26" s="707"/>
      <c r="AL26" s="707"/>
      <c r="AM26" s="707"/>
      <c r="AN26" s="707"/>
      <c r="AO26" s="707"/>
      <c r="AP26" s="707"/>
      <c r="AQ26" s="707"/>
      <c r="AR26" s="707"/>
      <c r="AS26" s="707"/>
      <c r="AT26" s="455"/>
      <c r="AU26" s="455"/>
      <c r="AV26" s="414"/>
    </row>
    <row r="27" spans="1:62" ht="19.5" customHeight="1">
      <c r="A27" s="565"/>
      <c r="B27" s="559"/>
      <c r="C27" s="30" t="s">
        <v>37</v>
      </c>
      <c r="D27" s="40"/>
      <c r="E27" s="37" t="s">
        <v>40</v>
      </c>
      <c r="F27" s="619"/>
      <c r="G27" s="630"/>
      <c r="H27" s="37" t="s">
        <v>40</v>
      </c>
      <c r="I27" s="632"/>
      <c r="J27" s="450" t="s">
        <v>101</v>
      </c>
      <c r="K27" s="451"/>
      <c r="L27" s="451"/>
      <c r="M27" s="451"/>
      <c r="N27" s="451"/>
      <c r="O27" s="451"/>
      <c r="P27" s="451"/>
      <c r="Q27" s="451"/>
      <c r="R27" s="451"/>
      <c r="S27" s="451"/>
      <c r="T27" s="451"/>
      <c r="U27" s="451"/>
      <c r="V27" s="451"/>
      <c r="W27" s="451"/>
      <c r="X27" s="451"/>
      <c r="Y27" s="451"/>
      <c r="Z27" s="451"/>
      <c r="AA27" s="452"/>
      <c r="AB27" s="588"/>
      <c r="AC27" s="702"/>
      <c r="AD27" s="712"/>
      <c r="AE27" s="708"/>
      <c r="AF27" s="708"/>
      <c r="AG27" s="708"/>
      <c r="AH27" s="708"/>
      <c r="AI27" s="708"/>
      <c r="AJ27" s="708"/>
      <c r="AK27" s="708"/>
      <c r="AL27" s="708"/>
      <c r="AM27" s="708"/>
      <c r="AN27" s="708"/>
      <c r="AO27" s="708"/>
      <c r="AP27" s="708"/>
      <c r="AQ27" s="708"/>
      <c r="AR27" s="708"/>
      <c r="AS27" s="708"/>
      <c r="AT27" s="455"/>
      <c r="AU27" s="455"/>
      <c r="AV27" s="414"/>
    </row>
    <row r="28" spans="1:62" ht="18.75" customHeight="1">
      <c r="A28" s="570" t="s">
        <v>43</v>
      </c>
      <c r="B28" s="558" t="s">
        <v>31</v>
      </c>
      <c r="C28" s="30" t="s">
        <v>36</v>
      </c>
      <c r="D28" s="40"/>
      <c r="E28" s="37" t="s">
        <v>40</v>
      </c>
      <c r="F28" s="619"/>
      <c r="G28" s="630"/>
      <c r="H28" s="594" t="s">
        <v>39</v>
      </c>
      <c r="I28" s="650" t="s">
        <v>169</v>
      </c>
      <c r="J28" s="623" t="s">
        <v>125</v>
      </c>
      <c r="K28" s="624"/>
      <c r="L28" s="625"/>
      <c r="M28" s="93"/>
      <c r="N28" s="93"/>
      <c r="O28" s="93"/>
      <c r="P28" s="93"/>
      <c r="Q28" s="93"/>
      <c r="R28" s="93"/>
      <c r="S28" s="93"/>
      <c r="T28" s="93"/>
      <c r="U28" s="93"/>
      <c r="V28" s="93"/>
      <c r="W28" s="93"/>
      <c r="X28" s="93"/>
      <c r="Y28" s="659" t="s">
        <v>357</v>
      </c>
      <c r="Z28" s="93"/>
      <c r="AA28" s="398"/>
      <c r="AB28" s="696" t="s">
        <v>374</v>
      </c>
      <c r="AC28" s="702"/>
      <c r="AD28" s="712"/>
      <c r="AE28" s="50"/>
      <c r="AT28" s="455"/>
      <c r="AU28" s="455"/>
      <c r="AV28" s="414"/>
    </row>
    <row r="29" spans="1:62" ht="18.75" customHeight="1">
      <c r="A29" s="567"/>
      <c r="B29" s="559"/>
      <c r="C29" s="30" t="s">
        <v>37</v>
      </c>
      <c r="D29" s="40"/>
      <c r="E29" s="37" t="s">
        <v>40</v>
      </c>
      <c r="F29" s="619"/>
      <c r="G29" s="630"/>
      <c r="H29" s="595"/>
      <c r="I29" s="617"/>
      <c r="J29" s="626"/>
      <c r="K29" s="627"/>
      <c r="L29" s="628"/>
      <c r="M29" s="93"/>
      <c r="N29" s="93"/>
      <c r="O29" s="93"/>
      <c r="P29" s="93"/>
      <c r="Q29" s="93"/>
      <c r="R29" s="93"/>
      <c r="S29" s="93"/>
      <c r="T29" s="93"/>
      <c r="U29" s="93"/>
      <c r="V29" s="93"/>
      <c r="W29" s="93"/>
      <c r="X29" s="93"/>
      <c r="Y29" s="660"/>
      <c r="Z29" s="93"/>
      <c r="AA29" s="398"/>
      <c r="AB29" s="697"/>
      <c r="AC29" s="702"/>
      <c r="AD29" s="712"/>
      <c r="AE29" s="50"/>
      <c r="AT29" s="455"/>
      <c r="AU29" s="455"/>
      <c r="AV29" s="414"/>
      <c r="AW29" s="116" t="s">
        <v>372</v>
      </c>
    </row>
    <row r="30" spans="1:62" ht="26.25" customHeight="1">
      <c r="A30" s="567"/>
      <c r="B30" s="558" t="s">
        <v>35</v>
      </c>
      <c r="C30" s="30" t="s">
        <v>36</v>
      </c>
      <c r="D30" s="40"/>
      <c r="E30" s="37" t="s">
        <v>40</v>
      </c>
      <c r="F30" s="619"/>
      <c r="G30" s="630"/>
      <c r="H30" s="37" t="s">
        <v>40</v>
      </c>
      <c r="I30" s="37"/>
      <c r="J30" s="450" t="s">
        <v>108</v>
      </c>
      <c r="K30" s="451"/>
      <c r="L30" s="451"/>
      <c r="M30" s="451"/>
      <c r="N30" s="451"/>
      <c r="O30" s="451"/>
      <c r="P30" s="451"/>
      <c r="Q30" s="451"/>
      <c r="R30" s="451"/>
      <c r="S30" s="451"/>
      <c r="T30" s="451"/>
      <c r="U30" s="451"/>
      <c r="V30" s="451"/>
      <c r="W30" s="451"/>
      <c r="X30" s="451"/>
      <c r="Y30" s="451"/>
      <c r="Z30" s="451"/>
      <c r="AA30" s="451"/>
      <c r="AB30" s="704" t="s">
        <v>333</v>
      </c>
      <c r="AC30" s="702"/>
      <c r="AD30" s="712"/>
      <c r="AE30" s="709" t="s">
        <v>333</v>
      </c>
      <c r="AF30" s="709"/>
      <c r="AG30" s="709"/>
      <c r="AH30" s="709"/>
      <c r="AI30" s="709"/>
      <c r="AJ30" s="709"/>
      <c r="AK30" s="709"/>
      <c r="AL30" s="709"/>
      <c r="AM30" s="709"/>
      <c r="AN30" s="709"/>
      <c r="AO30" s="709"/>
      <c r="AP30" s="709"/>
      <c r="AQ30" s="709"/>
      <c r="AR30" s="709"/>
      <c r="AS30" s="709"/>
      <c r="AT30" s="455"/>
      <c r="AU30" s="455"/>
      <c r="AV30" s="414"/>
      <c r="AW30" s="172" t="s">
        <v>375</v>
      </c>
    </row>
    <row r="31" spans="1:62" ht="24" customHeight="1">
      <c r="A31" s="568"/>
      <c r="B31" s="559"/>
      <c r="C31" s="30" t="s">
        <v>37</v>
      </c>
      <c r="D31" s="40"/>
      <c r="E31" s="37" t="s">
        <v>40</v>
      </c>
      <c r="F31" s="620"/>
      <c r="G31" s="631"/>
      <c r="H31" s="37" t="s">
        <v>40</v>
      </c>
      <c r="I31" s="37"/>
      <c r="J31" s="444" t="s">
        <v>109</v>
      </c>
      <c r="K31" s="453"/>
      <c r="L31" s="453"/>
      <c r="M31" s="453"/>
      <c r="N31" s="453"/>
      <c r="O31" s="453"/>
      <c r="P31" s="453"/>
      <c r="Q31" s="453"/>
      <c r="R31" s="453"/>
      <c r="S31" s="453"/>
      <c r="T31" s="453"/>
      <c r="U31" s="453"/>
      <c r="V31" s="453"/>
      <c r="W31" s="453"/>
      <c r="X31" s="453"/>
      <c r="Y31" s="453"/>
      <c r="Z31" s="453"/>
      <c r="AA31" s="453"/>
      <c r="AB31" s="705"/>
      <c r="AC31" s="702"/>
      <c r="AD31" s="712"/>
      <c r="AE31" s="710"/>
      <c r="AF31" s="710"/>
      <c r="AG31" s="710"/>
      <c r="AH31" s="710"/>
      <c r="AI31" s="710"/>
      <c r="AJ31" s="710"/>
      <c r="AK31" s="710"/>
      <c r="AL31" s="710"/>
      <c r="AM31" s="710"/>
      <c r="AN31" s="710"/>
      <c r="AO31" s="710"/>
      <c r="AP31" s="710"/>
      <c r="AQ31" s="710"/>
      <c r="AR31" s="710"/>
      <c r="AS31" s="710"/>
      <c r="AT31" s="455"/>
      <c r="AU31" s="455"/>
      <c r="AV31" s="414"/>
      <c r="AW31" s="480" t="s">
        <v>392</v>
      </c>
      <c r="AX31" s="116"/>
      <c r="AY31" s="116"/>
      <c r="AZ31" s="116"/>
      <c r="BA31" s="116"/>
      <c r="BB31" s="116"/>
      <c r="BC31" s="116"/>
      <c r="BD31" s="116"/>
      <c r="BE31" s="116"/>
      <c r="BF31" s="116"/>
      <c r="BG31" s="116"/>
      <c r="BH31" s="116"/>
      <c r="BI31" s="116"/>
      <c r="BJ31" s="116"/>
    </row>
    <row r="32" spans="1:62" ht="19.5" customHeight="1">
      <c r="A32" s="564" t="s">
        <v>44</v>
      </c>
      <c r="B32" s="558" t="s">
        <v>31</v>
      </c>
      <c r="C32" s="30">
        <v>1.2</v>
      </c>
      <c r="D32" s="40"/>
      <c r="E32" s="37" t="s">
        <v>40</v>
      </c>
      <c r="F32" s="37" t="s">
        <v>40</v>
      </c>
      <c r="G32" s="37" t="s">
        <v>40</v>
      </c>
      <c r="H32" s="37" t="s">
        <v>40</v>
      </c>
      <c r="I32" s="44"/>
      <c r="J32" s="93"/>
      <c r="K32" s="93"/>
      <c r="L32" s="93"/>
      <c r="M32" s="93"/>
      <c r="N32" s="93"/>
      <c r="O32" s="644" t="s">
        <v>175</v>
      </c>
      <c r="P32" s="645"/>
      <c r="Q32" s="645"/>
      <c r="R32" s="645"/>
      <c r="S32" s="645"/>
      <c r="T32" s="645"/>
      <c r="U32" s="645"/>
      <c r="V32" s="646"/>
      <c r="W32" s="653" t="s">
        <v>288</v>
      </c>
      <c r="X32" s="654"/>
      <c r="Y32" s="654"/>
      <c r="Z32" s="654"/>
      <c r="AA32" s="655" t="s">
        <v>291</v>
      </c>
      <c r="AB32" s="694" t="s">
        <v>379</v>
      </c>
      <c r="AC32" s="702"/>
      <c r="AD32" s="712"/>
      <c r="AE32" s="50"/>
      <c r="AF32" s="680" t="s">
        <v>133</v>
      </c>
      <c r="AG32" s="681"/>
      <c r="AH32" s="681"/>
      <c r="AI32" s="681"/>
      <c r="AJ32" s="681"/>
      <c r="AK32" s="681"/>
      <c r="AL32" s="408"/>
      <c r="AM32" s="408"/>
      <c r="AN32" s="408"/>
      <c r="AO32" s="408"/>
      <c r="AP32" s="408"/>
      <c r="AQ32" s="408"/>
      <c r="AR32" s="408"/>
      <c r="AS32" s="408"/>
      <c r="AT32" s="455"/>
      <c r="AU32" s="455"/>
      <c r="AV32" s="414"/>
      <c r="AX32" s="116"/>
      <c r="AY32" s="116"/>
      <c r="AZ32" s="116"/>
      <c r="BA32" s="116"/>
      <c r="BB32" s="116"/>
      <c r="BC32" s="116"/>
      <c r="BD32" s="116"/>
      <c r="BE32" s="116"/>
      <c r="BF32" s="116"/>
      <c r="BG32" s="116"/>
      <c r="BH32" s="116"/>
      <c r="BI32" s="116"/>
      <c r="BJ32" s="116"/>
    </row>
    <row r="33" spans="1:48" ht="18" customHeight="1">
      <c r="A33" s="549"/>
      <c r="B33" s="572"/>
      <c r="C33" s="30">
        <v>3.4</v>
      </c>
      <c r="D33" s="40"/>
      <c r="E33" s="37" t="s">
        <v>40</v>
      </c>
      <c r="F33" s="37" t="s">
        <v>40</v>
      </c>
      <c r="G33" s="37" t="s">
        <v>40</v>
      </c>
      <c r="H33" s="37" t="s">
        <v>40</v>
      </c>
      <c r="I33" s="77"/>
      <c r="J33" s="92"/>
      <c r="K33" s="92"/>
      <c r="L33" s="92"/>
      <c r="M33" s="92"/>
      <c r="N33" s="92"/>
      <c r="O33" s="647"/>
      <c r="P33" s="648"/>
      <c r="Q33" s="648"/>
      <c r="R33" s="648"/>
      <c r="S33" s="648"/>
      <c r="T33" s="648"/>
      <c r="U33" s="648"/>
      <c r="V33" s="649"/>
      <c r="W33" s="605"/>
      <c r="X33" s="606"/>
      <c r="Y33" s="606"/>
      <c r="Z33" s="606"/>
      <c r="AA33" s="656"/>
      <c r="AB33" s="695"/>
      <c r="AC33" s="702"/>
      <c r="AD33" s="712"/>
      <c r="AE33" s="50"/>
      <c r="AF33" s="682"/>
      <c r="AG33" s="683"/>
      <c r="AH33" s="683"/>
      <c r="AI33" s="683"/>
      <c r="AJ33" s="683"/>
      <c r="AK33" s="683"/>
      <c r="AL33" s="408"/>
      <c r="AM33" s="408"/>
      <c r="AN33" s="408"/>
      <c r="AO33" s="408"/>
      <c r="AP33" s="408"/>
      <c r="AQ33" s="408"/>
      <c r="AR33" s="408"/>
      <c r="AS33" s="408"/>
      <c r="AT33" s="455"/>
      <c r="AU33" s="455"/>
      <c r="AV33" s="414"/>
    </row>
    <row r="34" spans="1:48" ht="20.25" customHeight="1">
      <c r="A34" s="549"/>
      <c r="B34" s="558" t="s">
        <v>35</v>
      </c>
      <c r="C34" s="30" t="s">
        <v>36</v>
      </c>
      <c r="D34" s="40" t="s">
        <v>40</v>
      </c>
      <c r="E34" s="37" t="s">
        <v>40</v>
      </c>
      <c r="F34" s="37" t="s">
        <v>40</v>
      </c>
      <c r="G34" s="37" t="s">
        <v>40</v>
      </c>
      <c r="H34" s="37" t="s">
        <v>40</v>
      </c>
      <c r="I34" s="73"/>
      <c r="J34" s="92"/>
      <c r="K34" s="92"/>
      <c r="L34" s="92"/>
      <c r="M34" s="92"/>
      <c r="N34" s="92"/>
      <c r="O34" s="308" t="s">
        <v>296</v>
      </c>
      <c r="P34" s="96"/>
      <c r="Q34" s="307" t="s">
        <v>295</v>
      </c>
      <c r="R34" s="96"/>
      <c r="S34" s="311" t="s">
        <v>299</v>
      </c>
      <c r="T34" s="99"/>
      <c r="U34" s="99"/>
      <c r="V34" s="99"/>
      <c r="W34" s="605"/>
      <c r="X34" s="606"/>
      <c r="Y34" s="606"/>
      <c r="Z34" s="606"/>
      <c r="AA34" s="21"/>
      <c r="AB34" s="490"/>
      <c r="AC34" s="702"/>
      <c r="AD34" s="712"/>
      <c r="AE34" s="50"/>
      <c r="AF34" s="408"/>
      <c r="AG34" s="408"/>
      <c r="AH34" s="408"/>
      <c r="AI34" s="408"/>
      <c r="AJ34" s="408"/>
      <c r="AK34" s="408"/>
      <c r="AL34" s="408"/>
      <c r="AM34" s="408"/>
      <c r="AN34" s="408"/>
      <c r="AO34" s="408"/>
      <c r="AP34" s="408"/>
      <c r="AQ34" s="408"/>
      <c r="AR34" s="408"/>
      <c r="AS34" s="408"/>
      <c r="AT34" s="455"/>
      <c r="AU34" s="455"/>
      <c r="AV34" s="414"/>
    </row>
    <row r="35" spans="1:48" ht="17.25" customHeight="1">
      <c r="A35" s="549"/>
      <c r="B35" s="561"/>
      <c r="C35" s="45" t="s">
        <v>37</v>
      </c>
      <c r="D35" s="40" t="s">
        <v>40</v>
      </c>
      <c r="E35" s="37" t="s">
        <v>40</v>
      </c>
      <c r="F35" s="37" t="s">
        <v>40</v>
      </c>
      <c r="G35" s="37" t="s">
        <v>40</v>
      </c>
      <c r="H35" s="37" t="s">
        <v>40</v>
      </c>
      <c r="I35" s="74"/>
      <c r="J35" s="92"/>
      <c r="K35" s="92"/>
      <c r="L35" s="92"/>
      <c r="M35" s="92"/>
      <c r="N35" s="92"/>
      <c r="O35" s="92"/>
      <c r="P35" s="27"/>
      <c r="Q35" s="27"/>
      <c r="R35" s="27"/>
      <c r="S35" s="27"/>
      <c r="T35" s="27"/>
      <c r="U35" s="27"/>
      <c r="V35" s="27"/>
      <c r="W35" s="607"/>
      <c r="X35" s="608"/>
      <c r="Y35" s="608"/>
      <c r="Z35" s="608"/>
      <c r="AA35" s="399"/>
      <c r="AB35" s="428"/>
      <c r="AC35" s="702"/>
      <c r="AD35" s="712"/>
      <c r="AE35" s="50"/>
      <c r="AF35" s="408"/>
      <c r="AG35" s="408"/>
      <c r="AH35" s="408"/>
      <c r="AI35" s="408"/>
      <c r="AJ35" s="408"/>
      <c r="AK35" s="408"/>
      <c r="AL35" s="408"/>
      <c r="AM35" s="408"/>
      <c r="AN35" s="408"/>
      <c r="AO35" s="408"/>
      <c r="AP35" s="408"/>
      <c r="AQ35" s="408"/>
      <c r="AR35" s="408"/>
      <c r="AS35" s="408"/>
      <c r="AT35" s="455"/>
      <c r="AU35" s="455"/>
      <c r="AV35" s="414"/>
    </row>
    <row r="36" spans="1:48" ht="22.5" customHeight="1">
      <c r="A36" s="562" t="s">
        <v>45</v>
      </c>
      <c r="B36" s="201" t="s">
        <v>46</v>
      </c>
      <c r="C36" s="47"/>
      <c r="D36" s="48"/>
      <c r="E36" s="48"/>
      <c r="F36" s="48"/>
      <c r="G36" s="48"/>
      <c r="H36" s="37" t="s">
        <v>40</v>
      </c>
      <c r="I36" s="37"/>
      <c r="J36" s="29"/>
      <c r="K36" s="29"/>
      <c r="L36" s="29"/>
      <c r="M36" s="29"/>
      <c r="N36" s="29"/>
      <c r="O36" s="27"/>
      <c r="P36" s="27"/>
      <c r="Q36" s="27"/>
      <c r="R36" s="27"/>
      <c r="S36" s="27"/>
      <c r="T36" s="27"/>
      <c r="U36" s="27"/>
      <c r="V36" s="27"/>
      <c r="W36" s="27"/>
      <c r="X36" s="29"/>
      <c r="Y36" s="29"/>
      <c r="Z36" s="29"/>
      <c r="AA36" s="341"/>
      <c r="AB36" s="429"/>
      <c r="AC36" s="702"/>
      <c r="AD36" s="712"/>
      <c r="AE36" s="50"/>
      <c r="AF36" s="408"/>
      <c r="AG36" s="408"/>
      <c r="AH36" s="408"/>
      <c r="AI36" s="408"/>
      <c r="AJ36" s="408"/>
      <c r="AK36" s="408"/>
      <c r="AL36" s="408"/>
      <c r="AM36" s="408"/>
      <c r="AN36" s="408"/>
      <c r="AO36" s="408"/>
      <c r="AP36" s="408"/>
      <c r="AQ36" s="408"/>
      <c r="AR36" s="408"/>
      <c r="AS36" s="408"/>
      <c r="AT36" s="455"/>
      <c r="AU36" s="455"/>
      <c r="AV36" s="414"/>
    </row>
    <row r="37" spans="1:48" ht="22.5" customHeight="1">
      <c r="A37" s="563"/>
      <c r="B37" s="202"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342"/>
      <c r="AB37" s="396"/>
      <c r="AC37" s="703"/>
      <c r="AD37" s="713"/>
      <c r="AE37" s="50"/>
      <c r="AF37" s="408"/>
      <c r="AG37" s="408"/>
      <c r="AH37" s="408"/>
      <c r="AI37" s="408"/>
      <c r="AJ37" s="408"/>
      <c r="AK37" s="408"/>
      <c r="AL37" s="408"/>
      <c r="AM37" s="408"/>
      <c r="AN37" s="408"/>
      <c r="AO37" s="408"/>
      <c r="AP37" s="408"/>
      <c r="AQ37" s="408"/>
      <c r="AR37" s="408"/>
      <c r="AS37" s="408"/>
      <c r="AT37" s="455"/>
      <c r="AU37" s="455"/>
      <c r="AV37" s="414"/>
    </row>
    <row r="38" spans="1:48" ht="39" customHeight="1">
      <c r="A38" s="51"/>
      <c r="B38" s="52" t="s">
        <v>48</v>
      </c>
      <c r="C38" s="571" t="s">
        <v>49</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row>
    <row r="39" spans="1:48"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1"/>
      <c r="AV39" s="54"/>
    </row>
  </sheetData>
  <mergeCells count="94">
    <mergeCell ref="AB30:AB31"/>
    <mergeCell ref="AE16:AS19"/>
    <mergeCell ref="AE24:AS27"/>
    <mergeCell ref="AE30:AS31"/>
    <mergeCell ref="AD11:AD37"/>
    <mergeCell ref="AB22:AC23"/>
    <mergeCell ref="J22:Q23"/>
    <mergeCell ref="AM8:AP8"/>
    <mergeCell ref="AD8:AH8"/>
    <mergeCell ref="AF32:AK33"/>
    <mergeCell ref="AB32:AB33"/>
    <mergeCell ref="AB28:AB29"/>
    <mergeCell ref="AB12:AB15"/>
    <mergeCell ref="AI8:AL8"/>
    <mergeCell ref="AC24:AC37"/>
    <mergeCell ref="AE22:AK23"/>
    <mergeCell ref="AL22:AO23"/>
    <mergeCell ref="AC12:AC15"/>
    <mergeCell ref="AF12:AL15"/>
    <mergeCell ref="AB20:AC21"/>
    <mergeCell ref="AF20:AK21"/>
    <mergeCell ref="AE11:AE15"/>
    <mergeCell ref="Z8:AC8"/>
    <mergeCell ref="J11:AC11"/>
    <mergeCell ref="Q8:U8"/>
    <mergeCell ref="V8:Y8"/>
    <mergeCell ref="J8:L8"/>
    <mergeCell ref="M8:P8"/>
    <mergeCell ref="D24:D25"/>
    <mergeCell ref="E24:E25"/>
    <mergeCell ref="C38:AD38"/>
    <mergeCell ref="J20:L21"/>
    <mergeCell ref="O20:O21"/>
    <mergeCell ref="P20:W21"/>
    <mergeCell ref="H28:H29"/>
    <mergeCell ref="I28:I29"/>
    <mergeCell ref="E20:E21"/>
    <mergeCell ref="G20:G21"/>
    <mergeCell ref="N20:N21"/>
    <mergeCell ref="O32:V33"/>
    <mergeCell ref="W32:Z35"/>
    <mergeCell ref="AA32:AA33"/>
    <mergeCell ref="R22:R23"/>
    <mergeCell ref="Y28:Y29"/>
    <mergeCell ref="B32:B33"/>
    <mergeCell ref="B34:B35"/>
    <mergeCell ref="A24:A27"/>
    <mergeCell ref="A20:A23"/>
    <mergeCell ref="A36:A37"/>
    <mergeCell ref="B30:B31"/>
    <mergeCell ref="B26:B27"/>
    <mergeCell ref="A28:A31"/>
    <mergeCell ref="B28:B29"/>
    <mergeCell ref="A32:A35"/>
    <mergeCell ref="B24:B25"/>
    <mergeCell ref="B20:B21"/>
    <mergeCell ref="B22:B23"/>
    <mergeCell ref="J12:U13"/>
    <mergeCell ref="J14:T15"/>
    <mergeCell ref="G12:G13"/>
    <mergeCell ref="D18:D19"/>
    <mergeCell ref="D11:D15"/>
    <mergeCell ref="E11:E13"/>
    <mergeCell ref="F11:F31"/>
    <mergeCell ref="H12:H13"/>
    <mergeCell ref="J28:L29"/>
    <mergeCell ref="G24:G31"/>
    <mergeCell ref="H20:H21"/>
    <mergeCell ref="D20:D21"/>
    <mergeCell ref="I20:I21"/>
    <mergeCell ref="H24:H25"/>
    <mergeCell ref="I24:I25"/>
    <mergeCell ref="I26:I27"/>
    <mergeCell ref="A7:B7"/>
    <mergeCell ref="A8:A10"/>
    <mergeCell ref="B8:B10"/>
    <mergeCell ref="C8:C10"/>
    <mergeCell ref="D8:H8"/>
    <mergeCell ref="A11:A15"/>
    <mergeCell ref="B11:B13"/>
    <mergeCell ref="AB24:AB27"/>
    <mergeCell ref="AB16:AC19"/>
    <mergeCell ref="A16:A19"/>
    <mergeCell ref="B16:B17"/>
    <mergeCell ref="D16:D17"/>
    <mergeCell ref="E16:E17"/>
    <mergeCell ref="G16:G17"/>
    <mergeCell ref="B18:B19"/>
    <mergeCell ref="B14:B15"/>
    <mergeCell ref="E14:E15"/>
    <mergeCell ref="H16:H17"/>
    <mergeCell ref="G11:H11"/>
    <mergeCell ref="I11:I19"/>
    <mergeCell ref="W14:AA15"/>
  </mergeCells>
  <pageMargins left="0.70866141732283472" right="0.70866141732283472" top="0.45" bottom="0.4"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I39"/>
  <sheetViews>
    <sheetView topLeftCell="A7" zoomScale="70" zoomScaleNormal="70" workbookViewId="0">
      <selection activeCell="AV32" sqref="AV32"/>
    </sheetView>
  </sheetViews>
  <sheetFormatPr defaultColWidth="14.42578125" defaultRowHeight="15" customHeight="1"/>
  <cols>
    <col min="1" max="1" width="6" style="3" customWidth="1"/>
    <col min="2" max="2" width="6.5703125" style="3" customWidth="1"/>
    <col min="3" max="3" width="5.28515625" style="3" customWidth="1"/>
    <col min="4" max="4" width="1.28515625" style="3" hidden="1" customWidth="1"/>
    <col min="5" max="5" width="17.140625" style="3" hidden="1" customWidth="1"/>
    <col min="6" max="6" width="5.42578125" style="3" hidden="1" customWidth="1"/>
    <col min="7" max="7" width="17.140625" style="3" hidden="1" customWidth="1"/>
    <col min="8" max="9" width="15.28515625" style="3" hidden="1" customWidth="1"/>
    <col min="10" max="10" width="7.42578125" style="71" hidden="1" customWidth="1"/>
    <col min="11" max="12" width="6.5703125" style="71" hidden="1" customWidth="1"/>
    <col min="13" max="13" width="7.5703125" style="71" hidden="1" customWidth="1"/>
    <col min="14" max="27" width="6.5703125" style="71" hidden="1" customWidth="1"/>
    <col min="28" max="28" width="10.85546875" style="412" customWidth="1"/>
    <col min="29" max="29" width="8" style="412" customWidth="1"/>
    <col min="30" max="30" width="7.140625" style="412" customWidth="1"/>
    <col min="31" max="31" width="7.5703125" style="412" customWidth="1"/>
    <col min="32" max="45" width="7.5703125" style="425" customWidth="1"/>
    <col min="46" max="46" width="9" style="425" customWidth="1"/>
    <col min="47" max="47" width="5.42578125" style="3" customWidth="1"/>
    <col min="48" max="48" width="39.140625" style="116" customWidth="1"/>
    <col min="49" max="49" width="5.42578125" style="116" customWidth="1"/>
    <col min="50" max="50" width="14.42578125" style="116"/>
    <col min="51" max="16384" width="14.42578125" style="3"/>
  </cols>
  <sheetData>
    <row r="1" spans="1:52"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52"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row>
    <row r="3" spans="1:52"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52" ht="24.75" customHeight="1">
      <c r="A4" s="168" t="s">
        <v>164</v>
      </c>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52" s="12" customFormat="1" ht="22.5" customHeight="1">
      <c r="A5" s="169" t="s">
        <v>319</v>
      </c>
      <c r="AV5" s="117"/>
      <c r="AW5" s="117"/>
      <c r="AX5" s="117"/>
    </row>
    <row r="6" spans="1:52" ht="11.25" hidden="1" customHeight="1">
      <c r="A6" s="13" t="s">
        <v>2</v>
      </c>
    </row>
    <row r="7" spans="1:52" ht="5.25" customHeight="1" thickBot="1">
      <c r="A7" s="546"/>
      <c r="B7" s="547"/>
      <c r="C7" s="16"/>
      <c r="D7" s="16"/>
      <c r="E7" s="16"/>
      <c r="F7" s="16"/>
      <c r="G7" s="16"/>
      <c r="H7" s="16"/>
      <c r="I7" s="16"/>
      <c r="J7" s="72"/>
      <c r="K7" s="72"/>
      <c r="L7" s="72"/>
      <c r="M7" s="72"/>
      <c r="N7" s="72"/>
      <c r="O7" s="72"/>
      <c r="P7" s="72"/>
      <c r="Q7" s="72"/>
      <c r="R7" s="72"/>
      <c r="S7" s="72"/>
      <c r="T7" s="72"/>
      <c r="U7" s="72"/>
      <c r="V7" s="72"/>
      <c r="W7" s="72"/>
      <c r="X7" s="72"/>
      <c r="Y7" s="72"/>
      <c r="Z7" s="72"/>
      <c r="AA7" s="72"/>
      <c r="AB7" s="413"/>
      <c r="AC7" s="413"/>
      <c r="AD7" s="413"/>
    </row>
    <row r="8" spans="1:52" ht="18.75" customHeight="1" thickTop="1">
      <c r="A8" s="548" t="s">
        <v>3</v>
      </c>
      <c r="B8" s="551" t="s">
        <v>4</v>
      </c>
      <c r="C8" s="554" t="s">
        <v>5</v>
      </c>
      <c r="D8" s="555" t="s">
        <v>6</v>
      </c>
      <c r="E8" s="556"/>
      <c r="F8" s="556"/>
      <c r="G8" s="556"/>
      <c r="H8" s="557"/>
      <c r="I8" s="82" t="s">
        <v>85</v>
      </c>
      <c r="J8" s="718" t="s">
        <v>7</v>
      </c>
      <c r="K8" s="719"/>
      <c r="L8" s="720"/>
      <c r="M8" s="721" t="s">
        <v>8</v>
      </c>
      <c r="N8" s="721"/>
      <c r="O8" s="721"/>
      <c r="P8" s="721"/>
      <c r="Q8" s="560" t="s">
        <v>9</v>
      </c>
      <c r="R8" s="560"/>
      <c r="S8" s="560"/>
      <c r="T8" s="560"/>
      <c r="U8" s="560"/>
      <c r="V8" s="560" t="s">
        <v>10</v>
      </c>
      <c r="W8" s="560"/>
      <c r="X8" s="560"/>
      <c r="Y8" s="560"/>
      <c r="Z8" s="499" t="s">
        <v>86</v>
      </c>
      <c r="AA8" s="500"/>
      <c r="AB8" s="500"/>
      <c r="AC8" s="501"/>
      <c r="AD8" s="691" t="s">
        <v>352</v>
      </c>
      <c r="AE8" s="692"/>
      <c r="AF8" s="692"/>
      <c r="AG8" s="692"/>
      <c r="AH8" s="693"/>
      <c r="AI8" s="502" t="s">
        <v>306</v>
      </c>
      <c r="AJ8" s="503"/>
      <c r="AK8" s="503"/>
      <c r="AL8" s="504"/>
      <c r="AM8" s="502" t="s">
        <v>308</v>
      </c>
      <c r="AN8" s="503"/>
      <c r="AO8" s="503"/>
      <c r="AP8" s="504"/>
      <c r="AQ8" s="416" t="s">
        <v>313</v>
      </c>
      <c r="AR8" s="416"/>
      <c r="AS8" s="339"/>
      <c r="AT8" s="339"/>
      <c r="AV8" s="109" t="s">
        <v>12</v>
      </c>
    </row>
    <row r="9" spans="1:52" ht="20.25" customHeight="1">
      <c r="A9" s="549"/>
      <c r="B9" s="552"/>
      <c r="C9" s="552"/>
      <c r="D9" s="17"/>
      <c r="E9" s="60" t="s">
        <v>13</v>
      </c>
      <c r="F9" s="60" t="s">
        <v>14</v>
      </c>
      <c r="G9" s="60" t="s">
        <v>15</v>
      </c>
      <c r="H9" s="60" t="s">
        <v>16</v>
      </c>
      <c r="I9" s="76" t="s">
        <v>51</v>
      </c>
      <c r="J9" s="187" t="s">
        <v>87</v>
      </c>
      <c r="K9" s="188" t="s">
        <v>88</v>
      </c>
      <c r="L9" s="188" t="s">
        <v>89</v>
      </c>
      <c r="M9" s="188" t="s">
        <v>90</v>
      </c>
      <c r="N9" s="188" t="s">
        <v>17</v>
      </c>
      <c r="O9" s="188" t="s">
        <v>18</v>
      </c>
      <c r="P9" s="188" t="s">
        <v>19</v>
      </c>
      <c r="Q9" s="85" t="s">
        <v>91</v>
      </c>
      <c r="R9" s="86" t="s">
        <v>92</v>
      </c>
      <c r="S9" s="84" t="s">
        <v>93</v>
      </c>
      <c r="T9" s="86" t="s">
        <v>94</v>
      </c>
      <c r="U9" s="85" t="s">
        <v>95</v>
      </c>
      <c r="V9" s="87" t="s">
        <v>96</v>
      </c>
      <c r="W9" s="87" t="s">
        <v>87</v>
      </c>
      <c r="X9" s="87" t="s">
        <v>88</v>
      </c>
      <c r="Y9" s="87" t="s">
        <v>89</v>
      </c>
      <c r="Z9" s="421" t="s">
        <v>97</v>
      </c>
      <c r="AA9" s="422" t="s">
        <v>23</v>
      </c>
      <c r="AB9" s="406" t="s">
        <v>348</v>
      </c>
      <c r="AC9" s="423" t="s">
        <v>349</v>
      </c>
      <c r="AD9" s="408" t="s">
        <v>350</v>
      </c>
      <c r="AE9" s="408"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T9" s="340"/>
    </row>
    <row r="10" spans="1:52" ht="16.5" customHeight="1" thickBot="1">
      <c r="A10" s="550"/>
      <c r="B10" s="553"/>
      <c r="C10" s="553"/>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91">
        <v>18</v>
      </c>
      <c r="AB10" s="424" t="s">
        <v>128</v>
      </c>
      <c r="AC10" s="59">
        <v>20</v>
      </c>
      <c r="AD10" s="59"/>
      <c r="AE10" s="59"/>
      <c r="AF10" s="458">
        <v>23</v>
      </c>
      <c r="AG10" s="458">
        <v>24</v>
      </c>
      <c r="AH10" s="458">
        <v>25</v>
      </c>
      <c r="AI10" s="458">
        <v>26</v>
      </c>
      <c r="AJ10" s="458">
        <v>27</v>
      </c>
      <c r="AK10" s="458">
        <v>28</v>
      </c>
      <c r="AL10" s="458">
        <v>29</v>
      </c>
      <c r="AM10" s="458">
        <v>30</v>
      </c>
      <c r="AN10" s="458">
        <v>31</v>
      </c>
      <c r="AO10" s="458">
        <v>32</v>
      </c>
      <c r="AP10" s="458">
        <v>33</v>
      </c>
      <c r="AQ10" s="458">
        <v>34</v>
      </c>
      <c r="AR10" s="458">
        <v>35</v>
      </c>
      <c r="AS10" s="458">
        <v>36</v>
      </c>
      <c r="AT10" s="458"/>
    </row>
    <row r="11" spans="1:52" ht="17.25" customHeight="1" thickTop="1" thickBot="1">
      <c r="A11" s="566" t="s">
        <v>30</v>
      </c>
      <c r="B11" s="569" t="s">
        <v>31</v>
      </c>
      <c r="C11" s="22">
        <v>1</v>
      </c>
      <c r="D11" s="616"/>
      <c r="E11" s="603" t="s">
        <v>32</v>
      </c>
      <c r="F11" s="618" t="s">
        <v>54</v>
      </c>
      <c r="G11" s="600" t="s">
        <v>76</v>
      </c>
      <c r="H11" s="601"/>
      <c r="I11" s="602" t="s">
        <v>57</v>
      </c>
      <c r="J11" s="729" t="s">
        <v>185</v>
      </c>
      <c r="K11" s="729"/>
      <c r="L11" s="729"/>
      <c r="M11" s="729"/>
      <c r="N11" s="729"/>
      <c r="O11" s="729"/>
      <c r="P11" s="729"/>
      <c r="Q11" s="729"/>
      <c r="R11" s="729"/>
      <c r="S11" s="729"/>
      <c r="T11" s="729"/>
      <c r="U11" s="729"/>
      <c r="V11" s="729"/>
      <c r="W11" s="729"/>
      <c r="X11" s="729"/>
      <c r="Y11" s="729"/>
      <c r="Z11" s="729"/>
      <c r="AA11" s="730"/>
      <c r="AB11" s="55"/>
      <c r="AC11" s="56"/>
      <c r="AD11" s="711" t="s">
        <v>29</v>
      </c>
      <c r="AE11" s="711" t="s">
        <v>29</v>
      </c>
      <c r="AF11" s="457"/>
      <c r="AG11" s="457"/>
      <c r="AH11" s="457"/>
      <c r="AI11" s="457"/>
      <c r="AJ11" s="457"/>
      <c r="AK11" s="457"/>
      <c r="AL11" s="457"/>
      <c r="AM11" s="457"/>
      <c r="AN11" s="457"/>
      <c r="AO11" s="457"/>
      <c r="AP11" s="457"/>
      <c r="AQ11" s="457"/>
      <c r="AR11" s="457"/>
      <c r="AS11" s="457"/>
      <c r="AT11" s="457"/>
    </row>
    <row r="12" spans="1:52" ht="17.25" customHeight="1" thickTop="1">
      <c r="A12" s="567"/>
      <c r="B12" s="552"/>
      <c r="C12" s="198" t="s">
        <v>33</v>
      </c>
      <c r="D12" s="616"/>
      <c r="E12" s="603"/>
      <c r="F12" s="619"/>
      <c r="G12" s="613" t="s">
        <v>52</v>
      </c>
      <c r="H12" s="37" t="s">
        <v>40</v>
      </c>
      <c r="I12" s="603"/>
      <c r="J12" s="609" t="s">
        <v>104</v>
      </c>
      <c r="K12" s="610"/>
      <c r="L12" s="610"/>
      <c r="M12" s="610"/>
      <c r="N12" s="610"/>
      <c r="O12" s="610"/>
      <c r="P12" s="610"/>
      <c r="Q12" s="610"/>
      <c r="R12" s="610"/>
      <c r="S12" s="610"/>
      <c r="T12" s="610"/>
      <c r="U12" s="610"/>
      <c r="V12" s="731" t="s">
        <v>329</v>
      </c>
      <c r="W12" s="653" t="s">
        <v>289</v>
      </c>
      <c r="X12" s="654"/>
      <c r="Y12" s="654"/>
      <c r="Z12" s="654"/>
      <c r="AA12" s="654"/>
      <c r="AB12" s="698" t="s">
        <v>380</v>
      </c>
      <c r="AC12" s="538" t="s">
        <v>377</v>
      </c>
      <c r="AD12" s="702"/>
      <c r="AE12" s="702"/>
      <c r="AF12" s="751" t="s">
        <v>377</v>
      </c>
      <c r="AG12" s="751"/>
      <c r="AH12" s="751"/>
      <c r="AI12" s="751"/>
      <c r="AJ12" s="751"/>
      <c r="AK12" s="751"/>
      <c r="AL12" s="751"/>
      <c r="AM12" s="271"/>
      <c r="AN12" s="271"/>
      <c r="AO12" s="271"/>
      <c r="AP12" s="271"/>
      <c r="AQ12" s="271"/>
      <c r="AR12" s="271"/>
      <c r="AS12" s="271"/>
      <c r="AT12" s="408"/>
      <c r="AV12" s="110" t="s">
        <v>167</v>
      </c>
      <c r="AZ12" s="3">
        <f>90/4</f>
        <v>22.5</v>
      </c>
    </row>
    <row r="13" spans="1:52" ht="17.25" customHeight="1">
      <c r="A13" s="567"/>
      <c r="B13" s="559"/>
      <c r="C13" s="199" t="s">
        <v>34</v>
      </c>
      <c r="D13" s="616"/>
      <c r="E13" s="617"/>
      <c r="F13" s="619"/>
      <c r="G13" s="597"/>
      <c r="H13" s="37"/>
      <c r="I13" s="603"/>
      <c r="J13" s="611"/>
      <c r="K13" s="612"/>
      <c r="L13" s="612"/>
      <c r="M13" s="612"/>
      <c r="N13" s="612"/>
      <c r="O13" s="612"/>
      <c r="P13" s="612"/>
      <c r="Q13" s="612"/>
      <c r="R13" s="612"/>
      <c r="S13" s="612"/>
      <c r="T13" s="612"/>
      <c r="U13" s="612"/>
      <c r="V13" s="732"/>
      <c r="W13" s="607"/>
      <c r="X13" s="608"/>
      <c r="Y13" s="608"/>
      <c r="Z13" s="608"/>
      <c r="AA13" s="608"/>
      <c r="AB13" s="699"/>
      <c r="AC13" s="740"/>
      <c r="AD13" s="702"/>
      <c r="AE13" s="702"/>
      <c r="AF13" s="751"/>
      <c r="AG13" s="751"/>
      <c r="AH13" s="751"/>
      <c r="AI13" s="751"/>
      <c r="AJ13" s="751"/>
      <c r="AK13" s="751"/>
      <c r="AL13" s="751"/>
      <c r="AM13" s="271"/>
      <c r="AN13" s="271"/>
      <c r="AO13" s="271"/>
      <c r="AP13" s="271"/>
      <c r="AQ13" s="271"/>
      <c r="AR13" s="271"/>
      <c r="AS13" s="271"/>
      <c r="AT13" s="408"/>
    </row>
    <row r="14" spans="1:52" ht="17.25" customHeight="1">
      <c r="A14" s="567"/>
      <c r="B14" s="558" t="s">
        <v>35</v>
      </c>
      <c r="C14" s="199" t="s">
        <v>36</v>
      </c>
      <c r="D14" s="616"/>
      <c r="E14" s="596" t="s">
        <v>52</v>
      </c>
      <c r="F14" s="619"/>
      <c r="G14" s="37" t="s">
        <v>40</v>
      </c>
      <c r="H14" s="37" t="s">
        <v>40</v>
      </c>
      <c r="I14" s="603"/>
      <c r="J14" s="609" t="s">
        <v>104</v>
      </c>
      <c r="K14" s="610"/>
      <c r="L14" s="610"/>
      <c r="M14" s="610"/>
      <c r="N14" s="610"/>
      <c r="O14" s="610"/>
      <c r="P14" s="610"/>
      <c r="Q14" s="610"/>
      <c r="R14" s="610"/>
      <c r="S14" s="610"/>
      <c r="T14" s="610"/>
      <c r="U14" s="196"/>
      <c r="V14" s="240"/>
      <c r="W14" s="93"/>
      <c r="X14" s="175"/>
      <c r="Y14" s="175"/>
      <c r="Z14" s="175"/>
      <c r="AA14" s="398"/>
      <c r="AB14" s="699"/>
      <c r="AC14" s="740"/>
      <c r="AD14" s="702"/>
      <c r="AE14" s="702"/>
      <c r="AF14" s="752" t="s">
        <v>377</v>
      </c>
      <c r="AG14" s="753"/>
      <c r="AH14" s="753"/>
      <c r="AI14" s="753"/>
      <c r="AJ14" s="753"/>
      <c r="AK14" s="753"/>
      <c r="AL14" s="754"/>
      <c r="AM14" s="271"/>
      <c r="AN14" s="271"/>
      <c r="AO14" s="271"/>
      <c r="AP14" s="271"/>
      <c r="AQ14" s="271"/>
      <c r="AR14" s="271"/>
      <c r="AS14" s="271"/>
      <c r="AT14" s="408"/>
      <c r="AV14" s="111" t="s">
        <v>126</v>
      </c>
      <c r="AZ14" s="3">
        <f>90/8</f>
        <v>11.25</v>
      </c>
    </row>
    <row r="15" spans="1:52" ht="17.25" customHeight="1" thickBot="1">
      <c r="A15" s="568"/>
      <c r="B15" s="559"/>
      <c r="C15" s="199" t="s">
        <v>37</v>
      </c>
      <c r="D15" s="616"/>
      <c r="E15" s="597"/>
      <c r="F15" s="619"/>
      <c r="G15" s="37" t="s">
        <v>40</v>
      </c>
      <c r="H15" s="37" t="s">
        <v>40</v>
      </c>
      <c r="I15" s="603"/>
      <c r="J15" s="611"/>
      <c r="K15" s="612"/>
      <c r="L15" s="612"/>
      <c r="M15" s="612"/>
      <c r="N15" s="612"/>
      <c r="O15" s="612"/>
      <c r="P15" s="612"/>
      <c r="Q15" s="612"/>
      <c r="R15" s="612"/>
      <c r="S15" s="612"/>
      <c r="T15" s="612"/>
      <c r="U15" s="197"/>
      <c r="V15" s="240"/>
      <c r="W15" s="93"/>
      <c r="X15" s="175"/>
      <c r="Y15" s="175"/>
      <c r="Z15" s="175"/>
      <c r="AA15" s="398"/>
      <c r="AB15" s="700"/>
      <c r="AC15" s="539"/>
      <c r="AD15" s="702"/>
      <c r="AE15" s="703"/>
      <c r="AF15" s="682"/>
      <c r="AG15" s="683"/>
      <c r="AH15" s="683"/>
      <c r="AI15" s="683"/>
      <c r="AJ15" s="683"/>
      <c r="AK15" s="683"/>
      <c r="AL15" s="755"/>
      <c r="AM15" s="271"/>
      <c r="AN15" s="271"/>
      <c r="AO15" s="271"/>
      <c r="AP15" s="271"/>
      <c r="AQ15" s="271"/>
      <c r="AR15" s="271"/>
      <c r="AS15" s="271"/>
      <c r="AT15" s="408"/>
      <c r="AV15" s="115" t="s">
        <v>174</v>
      </c>
    </row>
    <row r="16" spans="1:52" ht="18.75" customHeight="1" thickTop="1">
      <c r="A16" s="564" t="s">
        <v>38</v>
      </c>
      <c r="B16" s="558" t="s">
        <v>31</v>
      </c>
      <c r="C16" s="199" t="s">
        <v>36</v>
      </c>
      <c r="D16" s="592"/>
      <c r="E16" s="594" t="s">
        <v>39</v>
      </c>
      <c r="F16" s="619"/>
      <c r="G16" s="594" t="s">
        <v>39</v>
      </c>
      <c r="H16" s="598"/>
      <c r="I16" s="603"/>
      <c r="J16" s="722" t="s">
        <v>100</v>
      </c>
      <c r="K16" s="722"/>
      <c r="L16" s="722"/>
      <c r="M16" s="722"/>
      <c r="N16" s="722"/>
      <c r="O16" s="722"/>
      <c r="P16" s="722"/>
      <c r="Q16" s="722"/>
      <c r="R16" s="722"/>
      <c r="S16" s="722"/>
      <c r="T16" s="722"/>
      <c r="U16" s="722"/>
      <c r="V16" s="722"/>
      <c r="W16" s="722"/>
      <c r="X16" s="722"/>
      <c r="Y16" s="722"/>
      <c r="Z16" s="722"/>
      <c r="AA16" s="723"/>
      <c r="AB16" s="586" t="s">
        <v>333</v>
      </c>
      <c r="AC16" s="589"/>
      <c r="AD16" s="702"/>
      <c r="AE16" s="706" t="s">
        <v>333</v>
      </c>
      <c r="AF16" s="706"/>
      <c r="AG16" s="706"/>
      <c r="AH16" s="706"/>
      <c r="AI16" s="706"/>
      <c r="AJ16" s="706"/>
      <c r="AK16" s="706"/>
      <c r="AL16" s="706"/>
      <c r="AM16" s="706"/>
      <c r="AN16" s="706"/>
      <c r="AO16" s="706"/>
      <c r="AP16" s="706"/>
      <c r="AQ16" s="706"/>
      <c r="AR16" s="706"/>
      <c r="AS16" s="706"/>
      <c r="AT16" s="440"/>
      <c r="AV16" s="119" t="s">
        <v>134</v>
      </c>
    </row>
    <row r="17" spans="1:61" ht="18.75" customHeight="1">
      <c r="A17" s="549"/>
      <c r="B17" s="559"/>
      <c r="C17" s="199" t="s">
        <v>37</v>
      </c>
      <c r="D17" s="593"/>
      <c r="E17" s="595"/>
      <c r="F17" s="619"/>
      <c r="G17" s="595"/>
      <c r="H17" s="599"/>
      <c r="I17" s="603"/>
      <c r="J17" s="727" t="s">
        <v>101</v>
      </c>
      <c r="K17" s="727"/>
      <c r="L17" s="727"/>
      <c r="M17" s="727"/>
      <c r="N17" s="727"/>
      <c r="O17" s="727"/>
      <c r="P17" s="727"/>
      <c r="Q17" s="727"/>
      <c r="R17" s="727"/>
      <c r="S17" s="727"/>
      <c r="T17" s="727"/>
      <c r="U17" s="727"/>
      <c r="V17" s="727"/>
      <c r="W17" s="727"/>
      <c r="X17" s="727"/>
      <c r="Y17" s="727"/>
      <c r="Z17" s="727"/>
      <c r="AA17" s="728"/>
      <c r="AB17" s="587"/>
      <c r="AC17" s="590"/>
      <c r="AD17" s="702"/>
      <c r="AE17" s="707"/>
      <c r="AF17" s="707"/>
      <c r="AG17" s="707"/>
      <c r="AH17" s="707"/>
      <c r="AI17" s="707"/>
      <c r="AJ17" s="707"/>
      <c r="AK17" s="707"/>
      <c r="AL17" s="707"/>
      <c r="AM17" s="707"/>
      <c r="AN17" s="707"/>
      <c r="AO17" s="707"/>
      <c r="AP17" s="707"/>
      <c r="AQ17" s="707"/>
      <c r="AR17" s="707"/>
      <c r="AS17" s="707"/>
      <c r="AT17" s="440"/>
      <c r="AV17" s="113" t="s">
        <v>125</v>
      </c>
    </row>
    <row r="18" spans="1:61" ht="18.75" customHeight="1">
      <c r="A18" s="549"/>
      <c r="B18" s="558" t="s">
        <v>35</v>
      </c>
      <c r="C18" s="199" t="s">
        <v>36</v>
      </c>
      <c r="D18" s="614"/>
      <c r="E18" s="37" t="s">
        <v>40</v>
      </c>
      <c r="F18" s="619"/>
      <c r="G18" s="37" t="s">
        <v>40</v>
      </c>
      <c r="H18" s="596" t="s">
        <v>79</v>
      </c>
      <c r="I18" s="603"/>
      <c r="J18" s="722" t="s">
        <v>102</v>
      </c>
      <c r="K18" s="722"/>
      <c r="L18" s="722"/>
      <c r="M18" s="722"/>
      <c r="N18" s="722"/>
      <c r="O18" s="722"/>
      <c r="P18" s="722"/>
      <c r="Q18" s="722"/>
      <c r="R18" s="722"/>
      <c r="S18" s="722"/>
      <c r="T18" s="722"/>
      <c r="U18" s="722"/>
      <c r="V18" s="722"/>
      <c r="W18" s="722"/>
      <c r="X18" s="722"/>
      <c r="Y18" s="722"/>
      <c r="Z18" s="722"/>
      <c r="AA18" s="723"/>
      <c r="AB18" s="587"/>
      <c r="AC18" s="590"/>
      <c r="AD18" s="702"/>
      <c r="AE18" s="707"/>
      <c r="AF18" s="707"/>
      <c r="AG18" s="707"/>
      <c r="AH18" s="707"/>
      <c r="AI18" s="707"/>
      <c r="AJ18" s="707"/>
      <c r="AK18" s="707"/>
      <c r="AL18" s="707"/>
      <c r="AM18" s="707"/>
      <c r="AN18" s="707"/>
      <c r="AO18" s="707"/>
      <c r="AP18" s="707"/>
      <c r="AQ18" s="707"/>
      <c r="AR18" s="707"/>
      <c r="AS18" s="707"/>
      <c r="AT18" s="440"/>
      <c r="AV18" s="118" t="s">
        <v>129</v>
      </c>
    </row>
    <row r="19" spans="1:61" ht="18.75" customHeight="1" thickBot="1">
      <c r="A19" s="565"/>
      <c r="B19" s="559"/>
      <c r="C19" s="199" t="s">
        <v>37</v>
      </c>
      <c r="D19" s="615"/>
      <c r="E19" s="37" t="s">
        <v>40</v>
      </c>
      <c r="F19" s="619"/>
      <c r="G19" s="37" t="s">
        <v>40</v>
      </c>
      <c r="H19" s="597"/>
      <c r="I19" s="604"/>
      <c r="J19" s="722" t="s">
        <v>103</v>
      </c>
      <c r="K19" s="722"/>
      <c r="L19" s="722"/>
      <c r="M19" s="722"/>
      <c r="N19" s="722"/>
      <c r="O19" s="722"/>
      <c r="P19" s="722"/>
      <c r="Q19" s="722"/>
      <c r="R19" s="722"/>
      <c r="S19" s="722"/>
      <c r="T19" s="722"/>
      <c r="U19" s="722"/>
      <c r="V19" s="722"/>
      <c r="W19" s="722"/>
      <c r="X19" s="722"/>
      <c r="Y19" s="722"/>
      <c r="Z19" s="722"/>
      <c r="AA19" s="723"/>
      <c r="AB19" s="588"/>
      <c r="AC19" s="591"/>
      <c r="AD19" s="702"/>
      <c r="AE19" s="708"/>
      <c r="AF19" s="708"/>
      <c r="AG19" s="708"/>
      <c r="AH19" s="708"/>
      <c r="AI19" s="708"/>
      <c r="AJ19" s="708"/>
      <c r="AK19" s="708"/>
      <c r="AL19" s="708"/>
      <c r="AM19" s="708"/>
      <c r="AN19" s="708"/>
      <c r="AO19" s="708"/>
      <c r="AP19" s="708"/>
      <c r="AQ19" s="708"/>
      <c r="AR19" s="708"/>
      <c r="AS19" s="708"/>
      <c r="AT19" s="440"/>
      <c r="AV19" s="116">
        <f>12*4</f>
        <v>48</v>
      </c>
    </row>
    <row r="20" spans="1:61" ht="22.5" customHeight="1" thickTop="1">
      <c r="A20" s="570" t="s">
        <v>41</v>
      </c>
      <c r="B20" s="558" t="s">
        <v>31</v>
      </c>
      <c r="C20" s="199" t="s">
        <v>36</v>
      </c>
      <c r="D20" s="633"/>
      <c r="E20" s="596" t="s">
        <v>53</v>
      </c>
      <c r="F20" s="619"/>
      <c r="G20" s="594" t="s">
        <v>39</v>
      </c>
      <c r="H20" s="37" t="s">
        <v>40</v>
      </c>
      <c r="I20" s="37" t="s">
        <v>40</v>
      </c>
      <c r="J20" s="685" t="s">
        <v>123</v>
      </c>
      <c r="K20" s="686"/>
      <c r="L20" s="686"/>
      <c r="M20" s="686"/>
      <c r="N20" s="686"/>
      <c r="O20" s="686"/>
      <c r="P20" s="686"/>
      <c r="Q20" s="687"/>
      <c r="R20" s="657" t="s">
        <v>294</v>
      </c>
      <c r="S20" s="306" t="s">
        <v>118</v>
      </c>
      <c r="T20" s="93"/>
      <c r="U20" s="93"/>
      <c r="V20" s="93"/>
      <c r="W20" s="93"/>
      <c r="X20" s="653" t="s">
        <v>288</v>
      </c>
      <c r="Y20" s="654"/>
      <c r="Z20" s="654"/>
      <c r="AA20" s="724"/>
      <c r="AB20" s="736" t="s">
        <v>358</v>
      </c>
      <c r="AC20" s="737"/>
      <c r="AD20" s="702"/>
      <c r="AE20" s="664" t="s">
        <v>358</v>
      </c>
      <c r="AF20" s="664"/>
      <c r="AG20" s="664"/>
      <c r="AH20" s="664"/>
      <c r="AI20" s="664"/>
      <c r="AJ20" s="664"/>
      <c r="AK20" s="665"/>
      <c r="AL20" s="668" t="s">
        <v>359</v>
      </c>
      <c r="AM20" s="669"/>
      <c r="AN20" s="669"/>
      <c r="AO20" s="670"/>
      <c r="AP20" s="408"/>
      <c r="AQ20" s="408"/>
      <c r="AR20" s="408"/>
      <c r="AS20" s="408"/>
      <c r="AT20" s="408"/>
    </row>
    <row r="21" spans="1:61" ht="22.5" customHeight="1">
      <c r="A21" s="567"/>
      <c r="B21" s="559"/>
      <c r="C21" s="199" t="s">
        <v>37</v>
      </c>
      <c r="D21" s="634"/>
      <c r="E21" s="597"/>
      <c r="F21" s="619"/>
      <c r="G21" s="595"/>
      <c r="H21" s="37"/>
      <c r="I21" s="37"/>
      <c r="J21" s="688"/>
      <c r="K21" s="689"/>
      <c r="L21" s="689"/>
      <c r="M21" s="689"/>
      <c r="N21" s="689"/>
      <c r="O21" s="689"/>
      <c r="P21" s="689"/>
      <c r="Q21" s="690"/>
      <c r="R21" s="658"/>
      <c r="S21" s="306"/>
      <c r="T21" s="93"/>
      <c r="U21" s="93"/>
      <c r="V21" s="93"/>
      <c r="W21" s="93"/>
      <c r="X21" s="605"/>
      <c r="Y21" s="606"/>
      <c r="Z21" s="606"/>
      <c r="AA21" s="725"/>
      <c r="AB21" s="738"/>
      <c r="AC21" s="739"/>
      <c r="AD21" s="702"/>
      <c r="AE21" s="666"/>
      <c r="AF21" s="666"/>
      <c r="AG21" s="666"/>
      <c r="AH21" s="666"/>
      <c r="AI21" s="666"/>
      <c r="AJ21" s="666"/>
      <c r="AK21" s="667"/>
      <c r="AL21" s="671"/>
      <c r="AM21" s="672"/>
      <c r="AN21" s="672"/>
      <c r="AO21" s="673"/>
      <c r="AP21" s="408"/>
      <c r="AQ21" s="408"/>
      <c r="AR21" s="408"/>
      <c r="AS21" s="408"/>
      <c r="AT21" s="408"/>
      <c r="AV21" s="173" t="s">
        <v>168</v>
      </c>
      <c r="AX21" s="454" t="s">
        <v>369</v>
      </c>
      <c r="AY21" s="3">
        <v>75</v>
      </c>
    </row>
    <row r="22" spans="1:61" ht="21" customHeight="1">
      <c r="A22" s="567"/>
      <c r="B22" s="558" t="s">
        <v>35</v>
      </c>
      <c r="C22" s="199" t="s">
        <v>36</v>
      </c>
      <c r="D22" s="40"/>
      <c r="E22" s="37" t="s">
        <v>40</v>
      </c>
      <c r="F22" s="619"/>
      <c r="G22" s="37" t="s">
        <v>40</v>
      </c>
      <c r="H22" s="596" t="s">
        <v>77</v>
      </c>
      <c r="I22" s="596" t="s">
        <v>77</v>
      </c>
      <c r="J22" s="637" t="s">
        <v>182</v>
      </c>
      <c r="K22" s="638"/>
      <c r="L22" s="638"/>
      <c r="M22" s="639"/>
      <c r="N22" s="105" t="s">
        <v>111</v>
      </c>
      <c r="O22" s="741" t="s">
        <v>110</v>
      </c>
      <c r="P22" s="644" t="s">
        <v>183</v>
      </c>
      <c r="Q22" s="645"/>
      <c r="R22" s="645"/>
      <c r="S22" s="645"/>
      <c r="T22" s="645"/>
      <c r="U22" s="645"/>
      <c r="V22" s="645"/>
      <c r="W22" s="646"/>
      <c r="X22" s="605"/>
      <c r="Y22" s="606"/>
      <c r="Z22" s="606"/>
      <c r="AA22" s="725"/>
      <c r="AB22" s="439"/>
      <c r="AC22" s="24"/>
      <c r="AD22" s="702"/>
      <c r="AE22" s="408"/>
      <c r="AF22" s="408"/>
      <c r="AG22" s="408"/>
      <c r="AH22" s="408"/>
      <c r="AI22" s="408"/>
      <c r="AJ22" s="408"/>
      <c r="AK22" s="408"/>
      <c r="AL22" s="408"/>
      <c r="AM22" s="408"/>
      <c r="AN22" s="408"/>
      <c r="AO22" s="408"/>
      <c r="AP22" s="408"/>
      <c r="AQ22" s="408"/>
      <c r="AR22" s="408"/>
      <c r="AS22" s="408"/>
      <c r="AT22" s="408"/>
      <c r="AX22" s="454" t="s">
        <v>370</v>
      </c>
      <c r="AY22" s="3">
        <v>60</v>
      </c>
    </row>
    <row r="23" spans="1:61" ht="27" customHeight="1">
      <c r="A23" s="568"/>
      <c r="B23" s="559"/>
      <c r="C23" s="199" t="s">
        <v>37</v>
      </c>
      <c r="D23" s="40"/>
      <c r="E23" s="37" t="s">
        <v>40</v>
      </c>
      <c r="F23" s="619"/>
      <c r="G23" s="37" t="s">
        <v>40</v>
      </c>
      <c r="H23" s="597"/>
      <c r="I23" s="597"/>
      <c r="J23" s="582"/>
      <c r="K23" s="640"/>
      <c r="L23" s="640"/>
      <c r="M23" s="641"/>
      <c r="N23" s="93"/>
      <c r="O23" s="742"/>
      <c r="P23" s="647"/>
      <c r="Q23" s="648"/>
      <c r="R23" s="648"/>
      <c r="S23" s="648"/>
      <c r="T23" s="648"/>
      <c r="U23" s="648"/>
      <c r="V23" s="648"/>
      <c r="W23" s="649"/>
      <c r="X23" s="607"/>
      <c r="Y23" s="608"/>
      <c r="Z23" s="608"/>
      <c r="AA23" s="726"/>
      <c r="AB23" s="439"/>
      <c r="AC23" s="24"/>
      <c r="AD23" s="702"/>
      <c r="AE23" s="408"/>
      <c r="AF23" s="408"/>
      <c r="AG23" s="408"/>
      <c r="AH23" s="408"/>
      <c r="AI23" s="408"/>
      <c r="AJ23" s="408"/>
      <c r="AK23" s="408"/>
      <c r="AL23" s="408"/>
      <c r="AM23" s="408"/>
      <c r="AN23" s="408"/>
      <c r="AO23" s="408"/>
      <c r="AP23" s="408"/>
      <c r="AQ23" s="408"/>
      <c r="AR23" s="408"/>
      <c r="AS23" s="408"/>
      <c r="AT23" s="408"/>
      <c r="AV23" s="116" t="s">
        <v>128</v>
      </c>
      <c r="AX23" s="454" t="s">
        <v>192</v>
      </c>
      <c r="AY23" s="3">
        <v>90</v>
      </c>
    </row>
    <row r="24" spans="1:61" ht="23.25" customHeight="1">
      <c r="A24" s="564" t="s">
        <v>42</v>
      </c>
      <c r="B24" s="558" t="s">
        <v>31</v>
      </c>
      <c r="C24" s="199" t="s">
        <v>36</v>
      </c>
      <c r="D24" s="635"/>
      <c r="E24" s="594" t="s">
        <v>39</v>
      </c>
      <c r="F24" s="619"/>
      <c r="G24" s="629" t="s">
        <v>55</v>
      </c>
      <c r="H24" s="594" t="s">
        <v>39</v>
      </c>
      <c r="I24" s="594" t="s">
        <v>39</v>
      </c>
      <c r="J24" s="722" t="s">
        <v>105</v>
      </c>
      <c r="K24" s="722"/>
      <c r="L24" s="722"/>
      <c r="M24" s="722"/>
      <c r="N24" s="722"/>
      <c r="O24" s="722"/>
      <c r="P24" s="722"/>
      <c r="Q24" s="722"/>
      <c r="R24" s="722"/>
      <c r="S24" s="722"/>
      <c r="T24" s="722"/>
      <c r="U24" s="722"/>
      <c r="V24" s="722"/>
      <c r="W24" s="722"/>
      <c r="X24" s="722"/>
      <c r="Y24" s="722"/>
      <c r="Z24" s="722"/>
      <c r="AA24" s="723"/>
      <c r="AB24" s="586" t="s">
        <v>333</v>
      </c>
      <c r="AC24" s="701" t="s">
        <v>29</v>
      </c>
      <c r="AD24" s="702"/>
      <c r="AE24" s="706" t="s">
        <v>333</v>
      </c>
      <c r="AF24" s="706"/>
      <c r="AG24" s="706"/>
      <c r="AH24" s="706"/>
      <c r="AI24" s="706"/>
      <c r="AJ24" s="706"/>
      <c r="AK24" s="706"/>
      <c r="AL24" s="706"/>
      <c r="AM24" s="706"/>
      <c r="AN24" s="706"/>
      <c r="AO24" s="706"/>
      <c r="AP24" s="706"/>
      <c r="AQ24" s="706"/>
      <c r="AR24" s="706"/>
      <c r="AS24" s="706"/>
      <c r="AT24" s="440"/>
      <c r="AV24" s="112" t="s">
        <v>124</v>
      </c>
      <c r="AX24" s="454" t="s">
        <v>198</v>
      </c>
      <c r="AY24" s="3">
        <v>60</v>
      </c>
    </row>
    <row r="25" spans="1:61" ht="23.25" customHeight="1">
      <c r="A25" s="549"/>
      <c r="B25" s="559"/>
      <c r="C25" s="199" t="s">
        <v>37</v>
      </c>
      <c r="D25" s="636"/>
      <c r="E25" s="595"/>
      <c r="F25" s="619"/>
      <c r="G25" s="630"/>
      <c r="H25" s="595"/>
      <c r="I25" s="595"/>
      <c r="J25" s="733" t="s">
        <v>106</v>
      </c>
      <c r="K25" s="734"/>
      <c r="L25" s="734"/>
      <c r="M25" s="734"/>
      <c r="N25" s="734"/>
      <c r="O25" s="734"/>
      <c r="P25" s="734"/>
      <c r="Q25" s="734"/>
      <c r="R25" s="734"/>
      <c r="S25" s="734"/>
      <c r="T25" s="734"/>
      <c r="U25" s="734"/>
      <c r="V25" s="734"/>
      <c r="W25" s="734"/>
      <c r="X25" s="734"/>
      <c r="Y25" s="734"/>
      <c r="Z25" s="734"/>
      <c r="AA25" s="735"/>
      <c r="AB25" s="587"/>
      <c r="AC25" s="702"/>
      <c r="AD25" s="702"/>
      <c r="AE25" s="707"/>
      <c r="AF25" s="707"/>
      <c r="AG25" s="707"/>
      <c r="AH25" s="707"/>
      <c r="AI25" s="707"/>
      <c r="AJ25" s="707"/>
      <c r="AK25" s="707"/>
      <c r="AL25" s="707"/>
      <c r="AM25" s="707"/>
      <c r="AN25" s="707"/>
      <c r="AO25" s="707"/>
      <c r="AP25" s="707"/>
      <c r="AQ25" s="707"/>
      <c r="AR25" s="707"/>
      <c r="AS25" s="707"/>
      <c r="AT25" s="440"/>
      <c r="AV25" s="115" t="s">
        <v>371</v>
      </c>
      <c r="AX25" s="454" t="s">
        <v>240</v>
      </c>
      <c r="AY25" s="3">
        <v>75</v>
      </c>
    </row>
    <row r="26" spans="1:61" ht="23.25" customHeight="1">
      <c r="A26" s="549"/>
      <c r="B26" s="558" t="s">
        <v>35</v>
      </c>
      <c r="C26" s="199" t="s">
        <v>36</v>
      </c>
      <c r="D26" s="40"/>
      <c r="E26" s="37" t="s">
        <v>40</v>
      </c>
      <c r="F26" s="619"/>
      <c r="G26" s="630"/>
      <c r="H26" s="37" t="s">
        <v>40</v>
      </c>
      <c r="I26" s="37" t="s">
        <v>40</v>
      </c>
      <c r="J26" s="722" t="s">
        <v>107</v>
      </c>
      <c r="K26" s="722"/>
      <c r="L26" s="722"/>
      <c r="M26" s="722"/>
      <c r="N26" s="722"/>
      <c r="O26" s="722"/>
      <c r="P26" s="722"/>
      <c r="Q26" s="722"/>
      <c r="R26" s="722"/>
      <c r="S26" s="722"/>
      <c r="T26" s="722"/>
      <c r="U26" s="722"/>
      <c r="V26" s="722"/>
      <c r="W26" s="722"/>
      <c r="X26" s="722"/>
      <c r="Y26" s="722"/>
      <c r="Z26" s="722"/>
      <c r="AA26" s="723"/>
      <c r="AB26" s="587"/>
      <c r="AC26" s="702"/>
      <c r="AD26" s="702"/>
      <c r="AE26" s="707"/>
      <c r="AF26" s="707"/>
      <c r="AG26" s="707"/>
      <c r="AH26" s="707"/>
      <c r="AI26" s="707"/>
      <c r="AJ26" s="707"/>
      <c r="AK26" s="707"/>
      <c r="AL26" s="707"/>
      <c r="AM26" s="707"/>
      <c r="AN26" s="707"/>
      <c r="AO26" s="707"/>
      <c r="AP26" s="707"/>
      <c r="AQ26" s="707"/>
      <c r="AR26" s="707"/>
      <c r="AS26" s="707"/>
      <c r="AT26" s="440"/>
      <c r="AV26" s="459" t="s">
        <v>131</v>
      </c>
    </row>
    <row r="27" spans="1:61" ht="23.25" customHeight="1">
      <c r="A27" s="565"/>
      <c r="B27" s="559"/>
      <c r="C27" s="199" t="s">
        <v>37</v>
      </c>
      <c r="D27" s="40"/>
      <c r="E27" s="37" t="s">
        <v>40</v>
      </c>
      <c r="F27" s="619"/>
      <c r="G27" s="630"/>
      <c r="H27" s="37" t="s">
        <v>40</v>
      </c>
      <c r="I27" s="37"/>
      <c r="J27" s="727" t="s">
        <v>101</v>
      </c>
      <c r="K27" s="727"/>
      <c r="L27" s="727"/>
      <c r="M27" s="727"/>
      <c r="N27" s="727"/>
      <c r="O27" s="727"/>
      <c r="P27" s="727"/>
      <c r="Q27" s="727"/>
      <c r="R27" s="727"/>
      <c r="S27" s="727"/>
      <c r="T27" s="727"/>
      <c r="U27" s="727"/>
      <c r="V27" s="727"/>
      <c r="W27" s="727"/>
      <c r="X27" s="727"/>
      <c r="Y27" s="727"/>
      <c r="Z27" s="727"/>
      <c r="AA27" s="728"/>
      <c r="AB27" s="588"/>
      <c r="AC27" s="702"/>
      <c r="AD27" s="702"/>
      <c r="AE27" s="708"/>
      <c r="AF27" s="708"/>
      <c r="AG27" s="708"/>
      <c r="AH27" s="708"/>
      <c r="AI27" s="708"/>
      <c r="AJ27" s="708"/>
      <c r="AK27" s="708"/>
      <c r="AL27" s="708"/>
      <c r="AM27" s="708"/>
      <c r="AN27" s="708"/>
      <c r="AO27" s="708"/>
      <c r="AP27" s="708"/>
      <c r="AQ27" s="708"/>
      <c r="AR27" s="708"/>
      <c r="AS27" s="708"/>
      <c r="AT27" s="440"/>
    </row>
    <row r="28" spans="1:61" ht="22.5" customHeight="1">
      <c r="A28" s="570" t="s">
        <v>43</v>
      </c>
      <c r="B28" s="558" t="s">
        <v>31</v>
      </c>
      <c r="C28" s="199" t="s">
        <v>36</v>
      </c>
      <c r="D28" s="40"/>
      <c r="E28" s="37" t="s">
        <v>40</v>
      </c>
      <c r="F28" s="619"/>
      <c r="G28" s="630"/>
      <c r="H28" s="594" t="s">
        <v>39</v>
      </c>
      <c r="I28" s="650" t="s">
        <v>169</v>
      </c>
      <c r="J28" s="623" t="s">
        <v>125</v>
      </c>
      <c r="K28" s="624"/>
      <c r="L28" s="625"/>
      <c r="M28" s="93"/>
      <c r="N28" s="93"/>
      <c r="O28" s="743" t="s">
        <v>184</v>
      </c>
      <c r="P28" s="744"/>
      <c r="Q28" s="744"/>
      <c r="R28" s="744"/>
      <c r="S28" s="744"/>
      <c r="T28" s="744"/>
      <c r="U28" s="744"/>
      <c r="V28" s="745"/>
      <c r="X28" s="303" t="s">
        <v>165</v>
      </c>
      <c r="Y28" s="93"/>
      <c r="Z28" s="93"/>
      <c r="AA28" s="94"/>
      <c r="AB28" s="38"/>
      <c r="AC28" s="702"/>
      <c r="AD28" s="702"/>
      <c r="AF28" s="481" t="s">
        <v>377</v>
      </c>
      <c r="AG28" s="482"/>
      <c r="AH28" s="482"/>
      <c r="AI28" s="482"/>
      <c r="AJ28" s="482"/>
      <c r="AK28" s="482"/>
      <c r="AL28" s="483"/>
      <c r="AM28" s="756" t="s">
        <v>118</v>
      </c>
      <c r="AN28" s="178"/>
      <c r="AO28" s="178"/>
      <c r="AP28" s="178"/>
      <c r="AQ28" s="178"/>
      <c r="AR28" s="178"/>
      <c r="AS28" s="408"/>
      <c r="AT28" s="408"/>
      <c r="AX28" s="116">
        <f>75/4</f>
        <v>18.75</v>
      </c>
      <c r="AY28" s="3">
        <f>AX28-8</f>
        <v>10.75</v>
      </c>
    </row>
    <row r="29" spans="1:61" ht="24.75" customHeight="1">
      <c r="A29" s="567"/>
      <c r="B29" s="559"/>
      <c r="C29" s="199" t="s">
        <v>37</v>
      </c>
      <c r="D29" s="40"/>
      <c r="E29" s="37" t="s">
        <v>40</v>
      </c>
      <c r="F29" s="619"/>
      <c r="G29" s="630"/>
      <c r="H29" s="595"/>
      <c r="I29" s="617"/>
      <c r="J29" s="626"/>
      <c r="K29" s="627"/>
      <c r="L29" s="628"/>
      <c r="M29" s="93"/>
      <c r="N29" s="93"/>
      <c r="O29" s="746"/>
      <c r="P29" s="747"/>
      <c r="Q29" s="747"/>
      <c r="R29" s="747"/>
      <c r="S29" s="747"/>
      <c r="T29" s="747"/>
      <c r="U29" s="747"/>
      <c r="V29" s="748"/>
      <c r="X29" s="93"/>
      <c r="Y29" s="93"/>
      <c r="Z29" s="93"/>
      <c r="AA29" s="94"/>
      <c r="AB29" s="26"/>
      <c r="AC29" s="702"/>
      <c r="AD29" s="702"/>
      <c r="AE29" s="425"/>
      <c r="AF29" s="484"/>
      <c r="AG29" s="484"/>
      <c r="AH29" s="484"/>
      <c r="AI29" s="484"/>
      <c r="AJ29" s="484"/>
      <c r="AK29" s="484"/>
      <c r="AL29" s="485"/>
      <c r="AM29" s="757"/>
      <c r="AN29" s="178"/>
      <c r="AO29" s="178"/>
      <c r="AP29" s="178"/>
      <c r="AQ29" s="178"/>
      <c r="AR29" s="178"/>
      <c r="AS29" s="408"/>
      <c r="AT29" s="408"/>
    </row>
    <row r="30" spans="1:61" ht="26.25" customHeight="1">
      <c r="A30" s="567"/>
      <c r="B30" s="558" t="s">
        <v>35</v>
      </c>
      <c r="C30" s="199" t="s">
        <v>36</v>
      </c>
      <c r="D30" s="40"/>
      <c r="E30" s="37" t="s">
        <v>40</v>
      </c>
      <c r="F30" s="619"/>
      <c r="G30" s="630"/>
      <c r="H30" s="37" t="s">
        <v>40</v>
      </c>
      <c r="I30" s="596" t="s">
        <v>77</v>
      </c>
      <c r="J30" s="450" t="s">
        <v>108</v>
      </c>
      <c r="K30" s="451"/>
      <c r="L30" s="451"/>
      <c r="M30" s="451"/>
      <c r="N30" s="451"/>
      <c r="O30" s="451"/>
      <c r="P30" s="451"/>
      <c r="Q30" s="451"/>
      <c r="R30" s="451"/>
      <c r="S30" s="451"/>
      <c r="T30" s="451"/>
      <c r="U30" s="451"/>
      <c r="V30" s="451"/>
      <c r="W30" s="451"/>
      <c r="X30" s="451"/>
      <c r="Y30" s="451"/>
      <c r="Z30" s="451"/>
      <c r="AA30" s="452"/>
      <c r="AB30" s="704" t="s">
        <v>333</v>
      </c>
      <c r="AC30" s="702"/>
      <c r="AD30" s="702"/>
      <c r="AE30" s="709" t="s">
        <v>333</v>
      </c>
      <c r="AF30" s="709"/>
      <c r="AG30" s="709"/>
      <c r="AH30" s="709"/>
      <c r="AI30" s="709"/>
      <c r="AJ30" s="709"/>
      <c r="AK30" s="709"/>
      <c r="AL30" s="709"/>
      <c r="AM30" s="709"/>
      <c r="AN30" s="709"/>
      <c r="AO30" s="709"/>
      <c r="AP30" s="709"/>
      <c r="AQ30" s="709"/>
      <c r="AR30" s="709"/>
      <c r="AS30" s="709"/>
      <c r="AT30" s="440"/>
    </row>
    <row r="31" spans="1:61" ht="24" customHeight="1">
      <c r="A31" s="568"/>
      <c r="B31" s="559"/>
      <c r="C31" s="199" t="s">
        <v>37</v>
      </c>
      <c r="D31" s="40"/>
      <c r="E31" s="37" t="s">
        <v>40</v>
      </c>
      <c r="F31" s="620"/>
      <c r="G31" s="631"/>
      <c r="H31" s="37" t="s">
        <v>40</v>
      </c>
      <c r="I31" s="597"/>
      <c r="J31" s="444" t="s">
        <v>109</v>
      </c>
      <c r="K31" s="445"/>
      <c r="L31" s="445"/>
      <c r="M31" s="445"/>
      <c r="N31" s="445"/>
      <c r="O31" s="445"/>
      <c r="P31" s="445"/>
      <c r="Q31" s="445"/>
      <c r="R31" s="445"/>
      <c r="S31" s="445"/>
      <c r="T31" s="445"/>
      <c r="U31" s="445"/>
      <c r="V31" s="445"/>
      <c r="W31" s="445"/>
      <c r="X31" s="445"/>
      <c r="Y31" s="445"/>
      <c r="Z31" s="445"/>
      <c r="AA31" s="446"/>
      <c r="AB31" s="705"/>
      <c r="AC31" s="702"/>
      <c r="AD31" s="702"/>
      <c r="AE31" s="710"/>
      <c r="AF31" s="710"/>
      <c r="AG31" s="710"/>
      <c r="AH31" s="710"/>
      <c r="AI31" s="710"/>
      <c r="AJ31" s="710"/>
      <c r="AK31" s="710"/>
      <c r="AL31" s="710"/>
      <c r="AM31" s="710"/>
      <c r="AN31" s="710"/>
      <c r="AO31" s="710"/>
      <c r="AP31" s="710"/>
      <c r="AQ31" s="710"/>
      <c r="AR31" s="710"/>
      <c r="AS31" s="710"/>
      <c r="AT31" s="440"/>
      <c r="AV31" s="116" t="s">
        <v>391</v>
      </c>
      <c r="AY31" s="497"/>
      <c r="AZ31" s="497"/>
      <c r="BA31" s="497"/>
      <c r="BB31" s="497"/>
      <c r="BC31" s="497"/>
      <c r="BD31" s="497"/>
      <c r="BE31" s="497"/>
      <c r="BF31" s="497"/>
      <c r="BG31" s="497"/>
      <c r="BH31" s="497"/>
      <c r="BI31" s="497"/>
    </row>
    <row r="32" spans="1:61" ht="24.75" customHeight="1">
      <c r="A32" s="564" t="s">
        <v>44</v>
      </c>
      <c r="B32" s="558" t="s">
        <v>31</v>
      </c>
      <c r="C32" s="199">
        <v>1.2</v>
      </c>
      <c r="D32" s="40"/>
      <c r="E32" s="37" t="s">
        <v>40</v>
      </c>
      <c r="F32" s="37" t="s">
        <v>40</v>
      </c>
      <c r="G32" s="37" t="s">
        <v>40</v>
      </c>
      <c r="H32" s="37" t="s">
        <v>40</v>
      </c>
      <c r="I32" s="44"/>
      <c r="J32" s="98"/>
      <c r="K32" s="98"/>
      <c r="L32" s="96"/>
      <c r="M32" s="96"/>
      <c r="N32" s="96"/>
      <c r="O32" s="96"/>
      <c r="P32" s="96"/>
      <c r="Q32" s="96"/>
      <c r="R32" s="96"/>
      <c r="S32" s="96"/>
      <c r="T32" s="96"/>
      <c r="U32" s="96"/>
      <c r="V32" s="96"/>
      <c r="W32" s="96"/>
      <c r="X32" s="96"/>
      <c r="Y32" s="93"/>
      <c r="Z32" s="93"/>
      <c r="AA32" s="94"/>
      <c r="AB32" s="491" t="s">
        <v>378</v>
      </c>
      <c r="AC32" s="702"/>
      <c r="AD32" s="702"/>
      <c r="AE32" s="50"/>
      <c r="AT32" s="749" t="s">
        <v>290</v>
      </c>
      <c r="AV32" s="177" t="s">
        <v>384</v>
      </c>
      <c r="AY32" s="497"/>
      <c r="AZ32" s="497"/>
      <c r="BA32" s="497"/>
      <c r="BB32" s="497"/>
      <c r="BC32" s="497"/>
      <c r="BD32" s="497"/>
      <c r="BE32" s="497"/>
      <c r="BF32" s="497"/>
      <c r="BG32" s="497"/>
      <c r="BH32" s="497"/>
      <c r="BI32" s="497"/>
    </row>
    <row r="33" spans="1:54" ht="24.75" customHeight="1">
      <c r="A33" s="549"/>
      <c r="B33" s="572"/>
      <c r="C33" s="199">
        <v>3.4</v>
      </c>
      <c r="D33" s="40"/>
      <c r="E33" s="37" t="s">
        <v>40</v>
      </c>
      <c r="F33" s="37" t="s">
        <v>40</v>
      </c>
      <c r="G33" s="37" t="s">
        <v>40</v>
      </c>
      <c r="H33" s="37" t="s">
        <v>40</v>
      </c>
      <c r="I33" s="77"/>
      <c r="J33" s="98"/>
      <c r="K33" s="98"/>
      <c r="L33" s="96"/>
      <c r="M33" s="96"/>
      <c r="N33" s="96"/>
      <c r="O33" s="96"/>
      <c r="P33" s="96"/>
      <c r="Q33" s="96"/>
      <c r="R33" s="96"/>
      <c r="S33" s="96"/>
      <c r="T33" s="96"/>
      <c r="U33" s="96"/>
      <c r="V33" s="96"/>
      <c r="W33" s="96"/>
      <c r="X33" s="96"/>
      <c r="Y33" s="96"/>
      <c r="Z33" s="95"/>
      <c r="AA33" s="97"/>
      <c r="AB33" s="492"/>
      <c r="AC33" s="702"/>
      <c r="AD33" s="702"/>
      <c r="AE33" s="50"/>
      <c r="AT33" s="750"/>
      <c r="AV33" s="178" t="s">
        <v>385</v>
      </c>
      <c r="AY33" s="497"/>
      <c r="AZ33" s="497"/>
      <c r="BA33" s="497"/>
      <c r="BB33" s="497"/>
    </row>
    <row r="34" spans="1:54" ht="22.5" customHeight="1">
      <c r="A34" s="549"/>
      <c r="B34" s="558" t="s">
        <v>35</v>
      </c>
      <c r="C34" s="199" t="s">
        <v>36</v>
      </c>
      <c r="D34" s="40" t="s">
        <v>40</v>
      </c>
      <c r="E34" s="37" t="s">
        <v>40</v>
      </c>
      <c r="F34" s="37" t="s">
        <v>40</v>
      </c>
      <c r="G34" s="37" t="s">
        <v>40</v>
      </c>
      <c r="H34" s="37" t="s">
        <v>40</v>
      </c>
      <c r="I34" s="77"/>
      <c r="J34" s="98"/>
      <c r="K34" s="98"/>
      <c r="L34" s="96"/>
      <c r="M34" s="96"/>
      <c r="N34" s="96"/>
      <c r="O34" s="96"/>
      <c r="P34" s="96"/>
      <c r="Q34" s="96"/>
      <c r="R34" s="96"/>
      <c r="S34" s="96"/>
      <c r="T34" s="96"/>
      <c r="U34" s="96"/>
      <c r="V34" s="96"/>
      <c r="W34" s="96"/>
      <c r="X34" s="96"/>
      <c r="Y34" s="99"/>
      <c r="Z34" s="95"/>
      <c r="AA34" s="97"/>
      <c r="AB34" s="29"/>
      <c r="AC34" s="702"/>
      <c r="AD34" s="702"/>
      <c r="AE34" s="50"/>
      <c r="AF34" s="408"/>
      <c r="AG34" s="408"/>
      <c r="AH34" s="408"/>
      <c r="AI34" s="408"/>
      <c r="AJ34" s="408"/>
      <c r="AK34" s="408"/>
      <c r="AL34" s="408"/>
      <c r="AM34" s="408"/>
      <c r="AN34" s="408"/>
      <c r="AO34" s="408"/>
      <c r="AP34" s="408"/>
      <c r="AQ34" s="408"/>
      <c r="AR34" s="408"/>
      <c r="AS34" s="408"/>
      <c r="AT34" s="408"/>
      <c r="AV34" s="116" t="s">
        <v>382</v>
      </c>
      <c r="AY34" s="497"/>
      <c r="AZ34" s="497"/>
      <c r="BA34" s="497"/>
      <c r="BB34" s="497"/>
    </row>
    <row r="35" spans="1:54" ht="22.5" customHeight="1" thickBot="1">
      <c r="A35" s="549"/>
      <c r="B35" s="561"/>
      <c r="C35" s="200" t="s">
        <v>37</v>
      </c>
      <c r="D35" s="40" t="s">
        <v>40</v>
      </c>
      <c r="E35" s="37" t="s">
        <v>40</v>
      </c>
      <c r="F35" s="37" t="s">
        <v>40</v>
      </c>
      <c r="G35" s="37" t="s">
        <v>40</v>
      </c>
      <c r="H35" s="37" t="s">
        <v>40</v>
      </c>
      <c r="I35" s="171"/>
      <c r="J35" s="100"/>
      <c r="K35" s="100"/>
      <c r="L35" s="100"/>
      <c r="M35" s="100"/>
      <c r="N35" s="100"/>
      <c r="O35" s="101"/>
      <c r="P35" s="101"/>
      <c r="Q35" s="101"/>
      <c r="R35" s="101"/>
      <c r="S35" s="101"/>
      <c r="T35" s="101"/>
      <c r="U35" s="101"/>
      <c r="V35" s="101"/>
      <c r="W35" s="101"/>
      <c r="X35" s="102"/>
      <c r="Y35" s="102"/>
      <c r="Z35" s="103"/>
      <c r="AA35" s="104"/>
      <c r="AB35" s="29"/>
      <c r="AC35" s="702"/>
      <c r="AD35" s="702"/>
      <c r="AE35" s="50"/>
      <c r="AF35" s="408"/>
      <c r="AG35" s="408"/>
      <c r="AH35" s="408"/>
      <c r="AI35" s="408"/>
      <c r="AJ35" s="408"/>
      <c r="AK35" s="408"/>
      <c r="AL35" s="408"/>
      <c r="AM35" s="408"/>
      <c r="AN35" s="408"/>
      <c r="AO35" s="408"/>
      <c r="AP35" s="408"/>
      <c r="AQ35" s="408"/>
      <c r="AR35" s="408"/>
      <c r="AS35" s="408"/>
      <c r="AT35" s="408"/>
      <c r="AV35" s="116" t="s">
        <v>383</v>
      </c>
      <c r="AY35" s="497"/>
      <c r="AZ35" s="497"/>
      <c r="BA35" s="497"/>
      <c r="BB35" s="497"/>
    </row>
    <row r="36" spans="1:54" ht="22.5" customHeight="1" thickTop="1">
      <c r="A36" s="562" t="s">
        <v>45</v>
      </c>
      <c r="B36" s="46" t="s">
        <v>46</v>
      </c>
      <c r="C36" s="47"/>
      <c r="D36" s="48"/>
      <c r="E36" s="48"/>
      <c r="F36" s="48"/>
      <c r="G36" s="48"/>
      <c r="H36" s="37" t="s">
        <v>40</v>
      </c>
      <c r="I36" s="170"/>
      <c r="J36" s="29"/>
      <c r="K36" s="29"/>
      <c r="L36" s="29"/>
      <c r="M36" s="29"/>
      <c r="N36" s="29"/>
      <c r="O36" s="29"/>
      <c r="P36" s="29"/>
      <c r="Q36" s="29"/>
      <c r="R36" s="29"/>
      <c r="S36" s="29"/>
      <c r="T36" s="29"/>
      <c r="U36" s="29"/>
      <c r="V36" s="29"/>
      <c r="W36" s="29"/>
      <c r="X36" s="29"/>
      <c r="Y36" s="29"/>
      <c r="Z36" s="29"/>
      <c r="AA36" s="29"/>
      <c r="AB36" s="29"/>
      <c r="AC36" s="702"/>
      <c r="AD36" s="702"/>
      <c r="AE36" s="50"/>
      <c r="AF36" s="408"/>
      <c r="AG36" s="408"/>
      <c r="AH36" s="408"/>
      <c r="AI36" s="408"/>
      <c r="AJ36" s="408"/>
      <c r="AK36" s="408"/>
      <c r="AL36" s="408"/>
      <c r="AM36" s="408"/>
      <c r="AN36" s="408"/>
      <c r="AO36" s="408"/>
      <c r="AP36" s="408"/>
      <c r="AQ36" s="408"/>
      <c r="AR36" s="408"/>
      <c r="AS36" s="408"/>
      <c r="AT36" s="408"/>
      <c r="AY36" s="497"/>
      <c r="AZ36" s="497"/>
      <c r="BA36" s="497"/>
      <c r="BB36" s="497"/>
    </row>
    <row r="37" spans="1:54" ht="22.5" customHeight="1">
      <c r="A37" s="563"/>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c r="AC37" s="703"/>
      <c r="AD37" s="703"/>
      <c r="AE37" s="50"/>
      <c r="AF37" s="408"/>
      <c r="AG37" s="408"/>
      <c r="AH37" s="408"/>
      <c r="AI37" s="408"/>
      <c r="AJ37" s="408"/>
      <c r="AK37" s="408"/>
      <c r="AL37" s="408"/>
      <c r="AM37" s="408"/>
      <c r="AN37" s="408"/>
      <c r="AO37" s="408"/>
      <c r="AP37" s="408"/>
      <c r="AQ37" s="408"/>
      <c r="AR37" s="408"/>
      <c r="AS37" s="408"/>
      <c r="AT37" s="408"/>
      <c r="AY37" s="497"/>
      <c r="AZ37" s="497"/>
      <c r="BA37" s="497"/>
      <c r="BB37" s="497"/>
    </row>
    <row r="38" spans="1:54" ht="39" customHeight="1">
      <c r="A38" s="51"/>
      <c r="B38" s="52" t="s">
        <v>48</v>
      </c>
      <c r="C38" s="571" t="s">
        <v>49</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c r="AE38" s="547"/>
    </row>
    <row r="39" spans="1:54"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1"/>
    </row>
  </sheetData>
  <mergeCells count="98">
    <mergeCell ref="Z8:AC8"/>
    <mergeCell ref="AE16:AS19"/>
    <mergeCell ref="AE24:AS27"/>
    <mergeCell ref="AT32:AT33"/>
    <mergeCell ref="AF12:AL13"/>
    <mergeCell ref="AF14:AL15"/>
    <mergeCell ref="AE30:AS31"/>
    <mergeCell ref="AM28:AM29"/>
    <mergeCell ref="AI8:AL8"/>
    <mergeCell ref="AM8:AP8"/>
    <mergeCell ref="AD8:AH8"/>
    <mergeCell ref="AE20:AK21"/>
    <mergeCell ref="AL20:AO21"/>
    <mergeCell ref="AE11:AE15"/>
    <mergeCell ref="I30:I31"/>
    <mergeCell ref="J20:Q21"/>
    <mergeCell ref="R20:R21"/>
    <mergeCell ref="J22:M23"/>
    <mergeCell ref="O22:O23"/>
    <mergeCell ref="O28:V29"/>
    <mergeCell ref="J27:AA27"/>
    <mergeCell ref="AD11:AD37"/>
    <mergeCell ref="AB20:AC21"/>
    <mergeCell ref="AC24:AC37"/>
    <mergeCell ref="AB16:AC19"/>
    <mergeCell ref="AB24:AB27"/>
    <mergeCell ref="AB30:AB31"/>
    <mergeCell ref="AC12:AC15"/>
    <mergeCell ref="AB12:AB15"/>
    <mergeCell ref="A36:A37"/>
    <mergeCell ref="C38:AE38"/>
    <mergeCell ref="B26:B27"/>
    <mergeCell ref="A28:A31"/>
    <mergeCell ref="B28:B29"/>
    <mergeCell ref="B30:B31"/>
    <mergeCell ref="A32:A35"/>
    <mergeCell ref="B32:B33"/>
    <mergeCell ref="B34:B35"/>
    <mergeCell ref="A24:A27"/>
    <mergeCell ref="H28:H29"/>
    <mergeCell ref="J25:AA25"/>
    <mergeCell ref="J26:AA26"/>
    <mergeCell ref="B24:B25"/>
    <mergeCell ref="D24:D25"/>
    <mergeCell ref="E24:E25"/>
    <mergeCell ref="B22:B23"/>
    <mergeCell ref="F11:F31"/>
    <mergeCell ref="E14:E15"/>
    <mergeCell ref="B18:B19"/>
    <mergeCell ref="D18:D19"/>
    <mergeCell ref="A7:B7"/>
    <mergeCell ref="A8:A10"/>
    <mergeCell ref="B8:B10"/>
    <mergeCell ref="C8:C10"/>
    <mergeCell ref="I22:I23"/>
    <mergeCell ref="G20:G21"/>
    <mergeCell ref="H22:H23"/>
    <mergeCell ref="G12:G13"/>
    <mergeCell ref="A20:A23"/>
    <mergeCell ref="B20:B21"/>
    <mergeCell ref="D20:D21"/>
    <mergeCell ref="E20:E21"/>
    <mergeCell ref="A16:A19"/>
    <mergeCell ref="B16:B17"/>
    <mergeCell ref="D16:D17"/>
    <mergeCell ref="E16:E17"/>
    <mergeCell ref="A11:A15"/>
    <mergeCell ref="J16:AA16"/>
    <mergeCell ref="J17:AA17"/>
    <mergeCell ref="J18:AA18"/>
    <mergeCell ref="J19:AA19"/>
    <mergeCell ref="W12:AA13"/>
    <mergeCell ref="J12:U13"/>
    <mergeCell ref="J14:T15"/>
    <mergeCell ref="J11:AA11"/>
    <mergeCell ref="G11:H11"/>
    <mergeCell ref="G16:G17"/>
    <mergeCell ref="B11:B13"/>
    <mergeCell ref="D11:D15"/>
    <mergeCell ref="E11:E13"/>
    <mergeCell ref="B14:B15"/>
    <mergeCell ref="V12:V13"/>
    <mergeCell ref="D8:H8"/>
    <mergeCell ref="H16:H17"/>
    <mergeCell ref="P22:W23"/>
    <mergeCell ref="J28:L29"/>
    <mergeCell ref="I11:I19"/>
    <mergeCell ref="I28:I29"/>
    <mergeCell ref="H18:H19"/>
    <mergeCell ref="G24:G31"/>
    <mergeCell ref="H24:H25"/>
    <mergeCell ref="J8:L8"/>
    <mergeCell ref="M8:P8"/>
    <mergeCell ref="Q8:U8"/>
    <mergeCell ref="V8:Y8"/>
    <mergeCell ref="J24:AA24"/>
    <mergeCell ref="X20:AA23"/>
    <mergeCell ref="I24:I25"/>
  </mergeCells>
  <pageMargins left="0.70866141732283472" right="0.70866141732283472" top="0.45" bottom="0.4"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E39"/>
  <sheetViews>
    <sheetView topLeftCell="A8" zoomScale="70" zoomScaleNormal="70" workbookViewId="0">
      <selection activeCell="AX35" sqref="AX35"/>
    </sheetView>
  </sheetViews>
  <sheetFormatPr defaultColWidth="14.42578125" defaultRowHeight="15" customHeight="1"/>
  <cols>
    <col min="1" max="1" width="8" style="15" customWidth="1"/>
    <col min="2" max="2" width="6.5703125" style="15" customWidth="1"/>
    <col min="3" max="3" width="5.42578125" style="15" customWidth="1"/>
    <col min="4" max="4" width="0.28515625" style="15" hidden="1" customWidth="1"/>
    <col min="5" max="5" width="5" style="15" hidden="1" customWidth="1"/>
    <col min="6" max="6" width="4.5703125" style="15" hidden="1" customWidth="1"/>
    <col min="7" max="7" width="9.140625" style="15" hidden="1" customWidth="1"/>
    <col min="8" max="8" width="17" style="15" hidden="1" customWidth="1"/>
    <col min="9" max="9" width="26" style="15" hidden="1" customWidth="1"/>
    <col min="10" max="27" width="6.5703125" style="71" hidden="1" customWidth="1"/>
    <col min="28" max="28" width="9" style="71" customWidth="1"/>
    <col min="29" max="29" width="10" style="15" customWidth="1"/>
    <col min="30" max="30" width="7.140625" style="425" customWidth="1"/>
    <col min="31" max="45" width="7.5703125" style="425" customWidth="1"/>
    <col min="46" max="46" width="4.140625" style="15" customWidth="1"/>
    <col min="47" max="47" width="4.42578125" style="15" customWidth="1"/>
    <col min="48" max="48" width="11.42578125" style="15" customWidth="1"/>
    <col min="49" max="49" width="6.28515625" style="15" customWidth="1"/>
    <col min="50" max="54" width="5.42578125" style="15" customWidth="1"/>
    <col min="55" max="55" width="10.28515625" style="15" customWidth="1"/>
    <col min="56" max="56" width="6.7109375" style="15" customWidth="1"/>
    <col min="57" max="59" width="5.42578125" style="15" customWidth="1"/>
    <col min="60" max="16384" width="14.42578125" style="15"/>
  </cols>
  <sheetData>
    <row r="1" spans="1:56"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56"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c r="AC2" s="6"/>
      <c r="AD2" s="6"/>
    </row>
    <row r="3" spans="1:56" ht="3.75" customHeight="1">
      <c r="A3" s="7"/>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56" ht="24.75" customHeight="1">
      <c r="A4" s="8" t="s">
        <v>59</v>
      </c>
      <c r="B4" s="9"/>
      <c r="C4" s="9"/>
      <c r="D4" s="9"/>
      <c r="E4" s="9"/>
      <c r="F4" s="9"/>
      <c r="G4" s="9"/>
      <c r="H4" s="9"/>
      <c r="I4" s="9"/>
      <c r="J4" s="9"/>
      <c r="K4" s="9"/>
      <c r="L4" s="9"/>
      <c r="M4" s="9"/>
      <c r="N4" s="9"/>
      <c r="O4" s="9"/>
      <c r="P4" s="9"/>
      <c r="Q4" s="9"/>
      <c r="R4" s="9"/>
      <c r="S4" s="9"/>
      <c r="T4" s="9"/>
      <c r="U4" s="9"/>
      <c r="V4" s="9"/>
      <c r="W4" s="9"/>
      <c r="X4" s="9"/>
      <c r="Y4" s="9"/>
      <c r="Z4" s="9"/>
      <c r="AA4" s="9"/>
      <c r="AB4" s="9"/>
      <c r="AC4" s="9"/>
      <c r="AD4" s="9"/>
    </row>
    <row r="5" spans="1:56" s="12" customFormat="1" ht="22.5" customHeight="1">
      <c r="A5" s="11" t="s">
        <v>179</v>
      </c>
    </row>
    <row r="6" spans="1:56" ht="11.25" hidden="1" customHeight="1">
      <c r="A6" s="13" t="s">
        <v>2</v>
      </c>
    </row>
    <row r="7" spans="1:56" ht="5.25" customHeight="1" thickBot="1">
      <c r="A7" s="546"/>
      <c r="B7" s="547"/>
      <c r="C7" s="16"/>
      <c r="D7" s="16"/>
      <c r="E7" s="16"/>
      <c r="F7" s="16"/>
      <c r="G7" s="16"/>
      <c r="H7" s="16"/>
      <c r="I7" s="16"/>
      <c r="J7" s="72"/>
      <c r="K7" s="72"/>
      <c r="L7" s="72"/>
      <c r="M7" s="72"/>
      <c r="N7" s="72"/>
      <c r="O7" s="72"/>
      <c r="P7" s="72"/>
      <c r="Q7" s="72"/>
      <c r="R7" s="72"/>
      <c r="S7" s="72"/>
      <c r="T7" s="72"/>
      <c r="U7" s="72"/>
      <c r="V7" s="72"/>
      <c r="W7" s="72"/>
      <c r="X7" s="72"/>
      <c r="Y7" s="72"/>
      <c r="Z7" s="72"/>
      <c r="AA7" s="72"/>
      <c r="AB7" s="72"/>
      <c r="AC7" s="16"/>
      <c r="AD7" s="426"/>
    </row>
    <row r="8" spans="1:56" ht="18.75" customHeight="1" thickTop="1">
      <c r="A8" s="548" t="s">
        <v>3</v>
      </c>
      <c r="B8" s="551" t="s">
        <v>4</v>
      </c>
      <c r="C8" s="554" t="s">
        <v>5</v>
      </c>
      <c r="D8" s="818" t="s">
        <v>6</v>
      </c>
      <c r="E8" s="819"/>
      <c r="F8" s="819"/>
      <c r="G8" s="819"/>
      <c r="H8" s="820"/>
      <c r="I8" s="107" t="s">
        <v>85</v>
      </c>
      <c r="J8" s="499" t="s">
        <v>7</v>
      </c>
      <c r="K8" s="500"/>
      <c r="L8" s="501"/>
      <c r="M8" s="560" t="s">
        <v>8</v>
      </c>
      <c r="N8" s="560"/>
      <c r="O8" s="560"/>
      <c r="P8" s="560"/>
      <c r="Q8" s="560" t="s">
        <v>9</v>
      </c>
      <c r="R8" s="560"/>
      <c r="S8" s="560"/>
      <c r="T8" s="560"/>
      <c r="U8" s="560"/>
      <c r="V8" s="560" t="s">
        <v>10</v>
      </c>
      <c r="W8" s="560"/>
      <c r="X8" s="560"/>
      <c r="Y8" s="560"/>
      <c r="Z8" s="560" t="s">
        <v>353</v>
      </c>
      <c r="AA8" s="560"/>
      <c r="AB8" s="560"/>
      <c r="AC8" s="560"/>
      <c r="AD8" s="691" t="s">
        <v>352</v>
      </c>
      <c r="AE8" s="692"/>
      <c r="AF8" s="692"/>
      <c r="AG8" s="692"/>
      <c r="AH8" s="693"/>
      <c r="AI8" s="502" t="s">
        <v>306</v>
      </c>
      <c r="AJ8" s="503"/>
      <c r="AK8" s="503"/>
      <c r="AL8" s="504"/>
      <c r="AM8" s="502" t="s">
        <v>308</v>
      </c>
      <c r="AN8" s="503"/>
      <c r="AO8" s="503"/>
      <c r="AP8" s="504"/>
      <c r="AQ8" s="416" t="s">
        <v>313</v>
      </c>
      <c r="AR8" s="416"/>
      <c r="AS8" s="339"/>
      <c r="AV8" s="116"/>
    </row>
    <row r="9" spans="1:56" ht="20.25" customHeight="1">
      <c r="A9" s="549"/>
      <c r="B9" s="552"/>
      <c r="C9" s="552"/>
      <c r="D9" s="17"/>
      <c r="E9" s="18" t="s">
        <v>13</v>
      </c>
      <c r="F9" s="18" t="s">
        <v>14</v>
      </c>
      <c r="G9" s="60" t="s">
        <v>15</v>
      </c>
      <c r="H9" s="60" t="s">
        <v>16</v>
      </c>
      <c r="I9" s="61" t="s">
        <v>51</v>
      </c>
      <c r="J9" s="84" t="s">
        <v>87</v>
      </c>
      <c r="K9" s="85" t="s">
        <v>88</v>
      </c>
      <c r="L9" s="85" t="s">
        <v>89</v>
      </c>
      <c r="M9" s="85" t="s">
        <v>90</v>
      </c>
      <c r="N9" s="85" t="s">
        <v>17</v>
      </c>
      <c r="O9" s="85" t="s">
        <v>18</v>
      </c>
      <c r="P9" s="85" t="s">
        <v>19</v>
      </c>
      <c r="Q9" s="85" t="s">
        <v>91</v>
      </c>
      <c r="R9" s="86" t="s">
        <v>92</v>
      </c>
      <c r="S9" s="84" t="s">
        <v>93</v>
      </c>
      <c r="T9" s="86" t="s">
        <v>94</v>
      </c>
      <c r="U9" s="85" t="s">
        <v>95</v>
      </c>
      <c r="V9" s="87" t="s">
        <v>96</v>
      </c>
      <c r="W9" s="87" t="s">
        <v>87</v>
      </c>
      <c r="X9" s="87" t="s">
        <v>88</v>
      </c>
      <c r="Y9" s="87" t="s">
        <v>89</v>
      </c>
      <c r="Z9" s="87" t="s">
        <v>97</v>
      </c>
      <c r="AA9" s="88" t="s">
        <v>98</v>
      </c>
      <c r="AB9" s="406" t="s">
        <v>348</v>
      </c>
      <c r="AC9" s="407" t="s">
        <v>349</v>
      </c>
      <c r="AD9" s="408" t="s">
        <v>350</v>
      </c>
      <c r="AE9" s="456"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t="s">
        <v>312</v>
      </c>
      <c r="AV9" s="116"/>
    </row>
    <row r="10" spans="1:56" ht="16.5" customHeight="1" thickBot="1">
      <c r="A10" s="550"/>
      <c r="B10" s="553"/>
      <c r="C10" s="553"/>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400" t="s">
        <v>143</v>
      </c>
      <c r="AB10" s="59">
        <v>19</v>
      </c>
      <c r="AC10" s="59">
        <v>20</v>
      </c>
      <c r="AD10" s="59">
        <v>21</v>
      </c>
      <c r="AE10" s="458">
        <v>22</v>
      </c>
      <c r="AF10" s="458">
        <v>23</v>
      </c>
      <c r="AG10" s="458">
        <v>24</v>
      </c>
      <c r="AH10" s="458">
        <v>25</v>
      </c>
      <c r="AI10" s="458">
        <v>26</v>
      </c>
      <c r="AJ10" s="458">
        <v>27</v>
      </c>
      <c r="AK10" s="458">
        <v>28</v>
      </c>
      <c r="AL10" s="458">
        <v>29</v>
      </c>
      <c r="AM10" s="458">
        <v>30</v>
      </c>
      <c r="AN10" s="458">
        <v>31</v>
      </c>
      <c r="AO10" s="458">
        <v>32</v>
      </c>
      <c r="AP10" s="458">
        <v>33</v>
      </c>
      <c r="AQ10" s="458">
        <v>34</v>
      </c>
      <c r="AR10" s="458">
        <v>35</v>
      </c>
      <c r="AS10" s="458">
        <v>36</v>
      </c>
      <c r="AV10" s="176" t="s">
        <v>62</v>
      </c>
    </row>
    <row r="11" spans="1:56" ht="21" customHeight="1" thickTop="1">
      <c r="A11" s="821" t="s">
        <v>30</v>
      </c>
      <c r="B11" s="569" t="s">
        <v>31</v>
      </c>
      <c r="C11" s="22">
        <v>1</v>
      </c>
      <c r="D11" s="616"/>
      <c r="E11" s="37"/>
      <c r="F11" s="62"/>
      <c r="G11" s="602" t="s">
        <v>61</v>
      </c>
      <c r="H11" s="810" t="s">
        <v>75</v>
      </c>
      <c r="I11" s="602" t="s">
        <v>57</v>
      </c>
      <c r="J11" s="729" t="s">
        <v>186</v>
      </c>
      <c r="K11" s="729"/>
      <c r="L11" s="729"/>
      <c r="M11" s="729"/>
      <c r="N11" s="729"/>
      <c r="O11" s="729"/>
      <c r="P11" s="729"/>
      <c r="Q11" s="729"/>
      <c r="R11" s="729"/>
      <c r="S11" s="729"/>
      <c r="T11" s="729"/>
      <c r="U11" s="729"/>
      <c r="V11" s="729"/>
      <c r="W11" s="729"/>
      <c r="X11" s="729"/>
      <c r="Y11" s="729"/>
      <c r="Z11" s="729"/>
      <c r="AA11" s="730"/>
      <c r="AB11" s="872" t="s">
        <v>76</v>
      </c>
      <c r="AC11" s="873"/>
      <c r="AD11" s="711" t="s">
        <v>29</v>
      </c>
      <c r="AE11" s="684" t="s">
        <v>29</v>
      </c>
      <c r="AF11" s="472" t="s">
        <v>76</v>
      </c>
      <c r="AG11" s="473"/>
      <c r="AH11" s="471"/>
      <c r="AI11" s="471"/>
      <c r="AJ11" s="471"/>
      <c r="AK11" s="471"/>
      <c r="AL11" s="471"/>
      <c r="AM11" s="471"/>
      <c r="AN11" s="471"/>
      <c r="AO11" s="471"/>
      <c r="AP11" s="471"/>
      <c r="AQ11" s="471"/>
      <c r="AR11" s="471"/>
      <c r="AS11" s="471"/>
      <c r="AV11" s="177" t="s">
        <v>63</v>
      </c>
    </row>
    <row r="12" spans="1:56" ht="17.25" customHeight="1">
      <c r="A12" s="822"/>
      <c r="B12" s="552"/>
      <c r="C12" s="28" t="s">
        <v>33</v>
      </c>
      <c r="D12" s="616"/>
      <c r="E12" s="37"/>
      <c r="F12" s="63"/>
      <c r="G12" s="603"/>
      <c r="H12" s="811"/>
      <c r="I12" s="603"/>
      <c r="J12" s="774" t="s">
        <v>73</v>
      </c>
      <c r="K12" s="775"/>
      <c r="L12" s="775"/>
      <c r="M12" s="775"/>
      <c r="N12" s="775"/>
      <c r="O12" s="775"/>
      <c r="P12" s="776"/>
      <c r="Q12" s="780" t="s">
        <v>294</v>
      </c>
      <c r="R12" s="848" t="s">
        <v>122</v>
      </c>
      <c r="S12" s="849"/>
      <c r="T12" s="849"/>
      <c r="U12" s="849"/>
      <c r="V12" s="232"/>
      <c r="W12" s="816" t="s">
        <v>122</v>
      </c>
      <c r="X12" s="816"/>
      <c r="Y12" s="816"/>
      <c r="Z12" s="816"/>
      <c r="AA12" s="94"/>
      <c r="AB12" s="828" t="s">
        <v>354</v>
      </c>
      <c r="AC12" s="829"/>
      <c r="AD12" s="702"/>
      <c r="AE12" s="684"/>
      <c r="AF12" s="863" t="s">
        <v>354</v>
      </c>
      <c r="AG12" s="864"/>
      <c r="AH12" s="864"/>
      <c r="AI12" s="864"/>
      <c r="AJ12" s="864"/>
      <c r="AK12" s="864"/>
      <c r="AL12" s="864"/>
      <c r="AM12" s="864"/>
      <c r="AN12" s="865"/>
      <c r="AO12" s="854" t="s">
        <v>367</v>
      </c>
      <c r="AP12" s="855"/>
      <c r="AQ12" s="855"/>
      <c r="AR12" s="855"/>
      <c r="AS12" s="856"/>
      <c r="AV12" s="178" t="s">
        <v>69</v>
      </c>
    </row>
    <row r="13" spans="1:56" ht="17.25" customHeight="1">
      <c r="A13" s="822"/>
      <c r="B13" s="559"/>
      <c r="C13" s="30" t="s">
        <v>34</v>
      </c>
      <c r="D13" s="616"/>
      <c r="E13" s="37"/>
      <c r="F13" s="63"/>
      <c r="G13" s="603"/>
      <c r="H13" s="759"/>
      <c r="I13" s="603"/>
      <c r="J13" s="777"/>
      <c r="K13" s="778"/>
      <c r="L13" s="778"/>
      <c r="M13" s="778"/>
      <c r="N13" s="778"/>
      <c r="O13" s="778"/>
      <c r="P13" s="779"/>
      <c r="Q13" s="781"/>
      <c r="R13" s="850"/>
      <c r="S13" s="851"/>
      <c r="T13" s="851"/>
      <c r="U13" s="851"/>
      <c r="V13" s="238"/>
      <c r="W13" s="817"/>
      <c r="X13" s="817"/>
      <c r="Y13" s="817"/>
      <c r="Z13" s="817"/>
      <c r="AA13" s="94"/>
      <c r="AB13" s="830"/>
      <c r="AC13" s="831"/>
      <c r="AD13" s="702"/>
      <c r="AE13" s="684"/>
      <c r="AF13" s="866"/>
      <c r="AG13" s="867"/>
      <c r="AH13" s="867"/>
      <c r="AI13" s="867"/>
      <c r="AJ13" s="867"/>
      <c r="AK13" s="867"/>
      <c r="AL13" s="867"/>
      <c r="AM13" s="867"/>
      <c r="AN13" s="868"/>
      <c r="AO13" s="857"/>
      <c r="AP13" s="858"/>
      <c r="AQ13" s="858"/>
      <c r="AR13" s="858"/>
      <c r="AS13" s="859"/>
      <c r="AV13" s="118" t="s">
        <v>70</v>
      </c>
    </row>
    <row r="14" spans="1:56" ht="21.75" customHeight="1">
      <c r="A14" s="822"/>
      <c r="B14" s="558" t="s">
        <v>35</v>
      </c>
      <c r="C14" s="30" t="s">
        <v>36</v>
      </c>
      <c r="D14" s="616"/>
      <c r="E14" s="37"/>
      <c r="F14" s="63"/>
      <c r="G14" s="603"/>
      <c r="H14" s="758" t="s">
        <v>74</v>
      </c>
      <c r="I14" s="603"/>
      <c r="J14" s="804" t="s">
        <v>72</v>
      </c>
      <c r="K14" s="805"/>
      <c r="L14" s="805"/>
      <c r="M14" s="805"/>
      <c r="N14" s="805"/>
      <c r="O14" s="805"/>
      <c r="P14" s="805"/>
      <c r="Q14" s="805"/>
      <c r="R14" s="806"/>
      <c r="S14" s="824" t="s">
        <v>120</v>
      </c>
      <c r="T14" s="812"/>
      <c r="U14" s="812"/>
      <c r="V14" s="232"/>
      <c r="W14" s="812" t="s">
        <v>120</v>
      </c>
      <c r="X14" s="812"/>
      <c r="Y14" s="812"/>
      <c r="Z14" s="813"/>
      <c r="AA14" s="185"/>
      <c r="AB14" s="830"/>
      <c r="AC14" s="831"/>
      <c r="AD14" s="702"/>
      <c r="AE14" s="684"/>
      <c r="AF14" s="866"/>
      <c r="AG14" s="867"/>
      <c r="AH14" s="867"/>
      <c r="AI14" s="867"/>
      <c r="AJ14" s="867"/>
      <c r="AK14" s="867"/>
      <c r="AL14" s="867"/>
      <c r="AM14" s="867"/>
      <c r="AN14" s="868"/>
      <c r="AO14" s="857"/>
      <c r="AP14" s="858"/>
      <c r="AQ14" s="858"/>
      <c r="AR14" s="858"/>
      <c r="AS14" s="859"/>
      <c r="AV14" s="179" t="s">
        <v>71</v>
      </c>
    </row>
    <row r="15" spans="1:56" ht="21.75" customHeight="1">
      <c r="A15" s="823"/>
      <c r="B15" s="559"/>
      <c r="C15" s="30" t="s">
        <v>37</v>
      </c>
      <c r="D15" s="616"/>
      <c r="E15" s="37"/>
      <c r="F15" s="63"/>
      <c r="G15" s="603"/>
      <c r="H15" s="759"/>
      <c r="I15" s="603"/>
      <c r="J15" s="807"/>
      <c r="K15" s="808"/>
      <c r="L15" s="808"/>
      <c r="M15" s="808"/>
      <c r="N15" s="808"/>
      <c r="O15" s="808"/>
      <c r="P15" s="808"/>
      <c r="Q15" s="808"/>
      <c r="R15" s="809"/>
      <c r="S15" s="825"/>
      <c r="T15" s="814"/>
      <c r="U15" s="814"/>
      <c r="V15" s="238"/>
      <c r="W15" s="814"/>
      <c r="X15" s="814"/>
      <c r="Y15" s="814"/>
      <c r="Z15" s="815"/>
      <c r="AA15" s="94"/>
      <c r="AB15" s="832"/>
      <c r="AC15" s="833"/>
      <c r="AD15" s="702"/>
      <c r="AE15" s="684"/>
      <c r="AF15" s="869"/>
      <c r="AG15" s="870"/>
      <c r="AH15" s="870"/>
      <c r="AI15" s="870"/>
      <c r="AJ15" s="870"/>
      <c r="AK15" s="870"/>
      <c r="AL15" s="870"/>
      <c r="AM15" s="870"/>
      <c r="AN15" s="871"/>
      <c r="AO15" s="860"/>
      <c r="AP15" s="861"/>
      <c r="AQ15" s="861"/>
      <c r="AR15" s="861"/>
      <c r="AS15" s="862"/>
      <c r="AV15" s="116"/>
    </row>
    <row r="16" spans="1:56" ht="24" customHeight="1">
      <c r="A16" s="788" t="s">
        <v>38</v>
      </c>
      <c r="B16" s="558" t="s">
        <v>31</v>
      </c>
      <c r="C16" s="30" t="s">
        <v>36</v>
      </c>
      <c r="D16" s="592"/>
      <c r="E16" s="37"/>
      <c r="F16" s="63"/>
      <c r="G16" s="603"/>
      <c r="H16" s="760" t="s">
        <v>72</v>
      </c>
      <c r="I16" s="603"/>
      <c r="J16" s="764" t="s">
        <v>113</v>
      </c>
      <c r="K16" s="764"/>
      <c r="L16" s="764"/>
      <c r="M16" s="764"/>
      <c r="N16" s="764"/>
      <c r="O16" s="764"/>
      <c r="P16" s="764"/>
      <c r="Q16" s="764"/>
      <c r="R16" s="764"/>
      <c r="S16" s="764"/>
      <c r="T16" s="764"/>
      <c r="U16" s="764"/>
      <c r="V16" s="764"/>
      <c r="W16" s="764"/>
      <c r="X16" s="764"/>
      <c r="Y16" s="764"/>
      <c r="Z16" s="764"/>
      <c r="AA16" s="765"/>
      <c r="AB16" s="436"/>
      <c r="AC16" s="437"/>
      <c r="AD16" s="712"/>
      <c r="AE16" s="437"/>
      <c r="AF16" s="437"/>
      <c r="AG16" s="437"/>
      <c r="AH16" s="437"/>
      <c r="AI16" s="437"/>
      <c r="AJ16" s="437"/>
      <c r="AK16" s="437"/>
      <c r="AL16" s="437"/>
      <c r="AM16" s="437"/>
      <c r="AN16" s="437"/>
      <c r="AO16" s="437"/>
      <c r="AP16" s="437"/>
      <c r="AQ16" s="437"/>
      <c r="AR16" s="437"/>
      <c r="AS16" s="437"/>
      <c r="AV16" s="15">
        <v>8</v>
      </c>
      <c r="BC16" s="786" t="s">
        <v>121</v>
      </c>
      <c r="BD16" s="94"/>
    </row>
    <row r="17" spans="1:57" ht="24" customHeight="1">
      <c r="A17" s="789"/>
      <c r="B17" s="559"/>
      <c r="C17" s="30" t="s">
        <v>37</v>
      </c>
      <c r="D17" s="593"/>
      <c r="E17" s="37"/>
      <c r="F17" s="63"/>
      <c r="G17" s="603"/>
      <c r="H17" s="761"/>
      <c r="I17" s="603"/>
      <c r="J17" s="766" t="s">
        <v>172</v>
      </c>
      <c r="K17" s="766"/>
      <c r="L17" s="766"/>
      <c r="M17" s="766"/>
      <c r="N17" s="766"/>
      <c r="O17" s="766"/>
      <c r="P17" s="766"/>
      <c r="Q17" s="766"/>
      <c r="R17" s="766"/>
      <c r="S17" s="766"/>
      <c r="T17" s="766"/>
      <c r="U17" s="766"/>
      <c r="V17" s="766"/>
      <c r="W17" s="766"/>
      <c r="X17" s="766"/>
      <c r="Y17" s="766"/>
      <c r="Z17" s="766"/>
      <c r="AA17" s="767"/>
      <c r="AB17" s="436"/>
      <c r="AC17" s="433"/>
      <c r="AD17" s="712"/>
      <c r="AE17" s="433"/>
      <c r="AF17" s="433"/>
      <c r="AG17" s="433"/>
      <c r="AH17" s="433"/>
      <c r="AI17" s="433"/>
      <c r="AJ17" s="433"/>
      <c r="AK17" s="433"/>
      <c r="AL17" s="433"/>
      <c r="AM17" s="433"/>
      <c r="AN17" s="433"/>
      <c r="AO17" s="433"/>
      <c r="AP17" s="433"/>
      <c r="AQ17" s="433"/>
      <c r="AR17" s="433"/>
      <c r="AS17" s="433"/>
      <c r="AV17" s="15">
        <f>14*4</f>
        <v>56</v>
      </c>
      <c r="AW17" s="186">
        <f>AV17-AV16</f>
        <v>48</v>
      </c>
      <c r="AY17" s="15">
        <f>14*4</f>
        <v>56</v>
      </c>
      <c r="BC17" s="787"/>
      <c r="BD17" s="94"/>
    </row>
    <row r="18" spans="1:57" ht="21.75" customHeight="1">
      <c r="A18" s="789"/>
      <c r="B18" s="558" t="s">
        <v>35</v>
      </c>
      <c r="C18" s="30" t="s">
        <v>36</v>
      </c>
      <c r="D18" s="614"/>
      <c r="E18" s="37"/>
      <c r="F18" s="63"/>
      <c r="G18" s="603"/>
      <c r="H18" s="762" t="s">
        <v>73</v>
      </c>
      <c r="I18" s="603"/>
      <c r="J18" s="766" t="s">
        <v>114</v>
      </c>
      <c r="K18" s="766"/>
      <c r="L18" s="766"/>
      <c r="M18" s="766"/>
      <c r="N18" s="766"/>
      <c r="O18" s="766"/>
      <c r="P18" s="766"/>
      <c r="Q18" s="766"/>
      <c r="R18" s="766"/>
      <c r="S18" s="766"/>
      <c r="T18" s="766"/>
      <c r="U18" s="766"/>
      <c r="V18" s="766"/>
      <c r="W18" s="766"/>
      <c r="X18" s="766"/>
      <c r="Y18" s="766"/>
      <c r="Z18" s="766"/>
      <c r="AA18" s="767"/>
      <c r="AB18" s="436"/>
      <c r="AC18" s="438"/>
      <c r="AD18" s="712"/>
      <c r="AE18" s="438"/>
      <c r="AF18" s="438"/>
      <c r="AG18" s="438"/>
      <c r="AH18" s="438"/>
      <c r="AI18" s="438"/>
      <c r="AJ18" s="438"/>
      <c r="AK18" s="438"/>
      <c r="AL18" s="438"/>
      <c r="AM18" s="438"/>
      <c r="AN18" s="438"/>
      <c r="AO18" s="438"/>
      <c r="AP18" s="438"/>
      <c r="AQ18" s="438"/>
      <c r="AR18" s="438"/>
      <c r="AS18" s="438"/>
      <c r="AV18" s="116">
        <f>7*4</f>
        <v>28</v>
      </c>
      <c r="AW18" s="15">
        <f>84-7</f>
        <v>77</v>
      </c>
      <c r="BE18" s="108"/>
    </row>
    <row r="19" spans="1:57" ht="24" customHeight="1" thickBot="1">
      <c r="A19" s="790"/>
      <c r="B19" s="559"/>
      <c r="C19" s="30" t="s">
        <v>37</v>
      </c>
      <c r="D19" s="615"/>
      <c r="E19" s="37"/>
      <c r="F19" s="63"/>
      <c r="G19" s="603"/>
      <c r="H19" s="763"/>
      <c r="I19" s="604"/>
      <c r="J19" s="791" t="s">
        <v>266</v>
      </c>
      <c r="K19" s="792"/>
      <c r="L19" s="793"/>
      <c r="M19" s="794" t="s">
        <v>117</v>
      </c>
      <c r="N19" s="795"/>
      <c r="O19" s="795"/>
      <c r="P19" s="795"/>
      <c r="Q19" s="795"/>
      <c r="R19" s="795"/>
      <c r="S19" s="795"/>
      <c r="T19" s="795"/>
      <c r="U19" s="795"/>
      <c r="V19" s="795"/>
      <c r="W19" s="795"/>
      <c r="X19" s="795"/>
      <c r="Y19" s="795"/>
      <c r="Z19" s="795"/>
      <c r="AA19" s="796"/>
      <c r="AB19" s="436"/>
      <c r="AC19" s="438"/>
      <c r="AD19" s="712"/>
      <c r="AE19" s="438"/>
      <c r="AF19" s="438"/>
      <c r="AG19" s="438"/>
      <c r="AH19" s="438"/>
      <c r="AI19" s="438"/>
      <c r="AJ19" s="438"/>
      <c r="AK19" s="438"/>
      <c r="AL19" s="438"/>
      <c r="AM19" s="438"/>
      <c r="AN19" s="438"/>
      <c r="AO19" s="438"/>
      <c r="AP19" s="438"/>
      <c r="AQ19" s="438"/>
      <c r="AR19" s="438"/>
      <c r="AS19" s="438"/>
      <c r="AV19" s="176" t="s">
        <v>64</v>
      </c>
      <c r="BC19" s="108"/>
      <c r="BD19" s="108"/>
      <c r="BE19" s="108"/>
    </row>
    <row r="20" spans="1:57" ht="24.75" customHeight="1" thickTop="1">
      <c r="A20" s="564" t="s">
        <v>41</v>
      </c>
      <c r="B20" s="558" t="s">
        <v>31</v>
      </c>
      <c r="C20" s="30" t="s">
        <v>36</v>
      </c>
      <c r="D20" s="633"/>
      <c r="E20" s="37"/>
      <c r="F20" s="63"/>
      <c r="G20" s="37" t="s">
        <v>40</v>
      </c>
      <c r="H20" s="760" t="s">
        <v>72</v>
      </c>
      <c r="I20" s="760" t="s">
        <v>72</v>
      </c>
      <c r="J20" s="180"/>
      <c r="K20" s="181"/>
      <c r="L20" s="181"/>
      <c r="M20" s="181"/>
      <c r="N20" s="852" t="s">
        <v>297</v>
      </c>
      <c r="O20" s="181"/>
      <c r="P20" s="181"/>
      <c r="Q20" s="181"/>
      <c r="R20" s="181"/>
      <c r="S20" s="181"/>
      <c r="T20" s="181"/>
      <c r="U20" s="181"/>
      <c r="V20" s="181"/>
      <c r="W20" s="845" t="s">
        <v>331</v>
      </c>
      <c r="X20" s="181"/>
      <c r="Y20" s="181"/>
      <c r="Z20" s="181"/>
      <c r="AA20" s="837" t="s">
        <v>355</v>
      </c>
      <c r="AB20" s="736" t="s">
        <v>358</v>
      </c>
      <c r="AC20" s="737"/>
      <c r="AD20" s="712"/>
      <c r="AE20" s="664" t="s">
        <v>358</v>
      </c>
      <c r="AF20" s="664"/>
      <c r="AG20" s="664"/>
      <c r="AH20" s="664"/>
      <c r="AI20" s="664"/>
      <c r="AJ20" s="664"/>
      <c r="AK20" s="665"/>
      <c r="AL20" s="408"/>
      <c r="AM20" s="854" t="s">
        <v>366</v>
      </c>
      <c r="AN20" s="856"/>
      <c r="AO20" s="880" t="s">
        <v>367</v>
      </c>
      <c r="AP20" s="881"/>
      <c r="AQ20" s="881"/>
      <c r="AR20" s="881"/>
      <c r="AS20" s="882"/>
      <c r="AV20" s="460" t="s">
        <v>65</v>
      </c>
      <c r="BC20" s="108"/>
      <c r="BD20" s="108"/>
      <c r="BE20" s="108"/>
    </row>
    <row r="21" spans="1:57" ht="25.5" customHeight="1">
      <c r="A21" s="549"/>
      <c r="B21" s="559"/>
      <c r="C21" s="30" t="s">
        <v>37</v>
      </c>
      <c r="D21" s="634"/>
      <c r="E21" s="37"/>
      <c r="F21" s="63"/>
      <c r="G21" s="37" t="s">
        <v>40</v>
      </c>
      <c r="H21" s="761"/>
      <c r="I21" s="761"/>
      <c r="J21" s="183"/>
      <c r="K21" s="184"/>
      <c r="L21" s="184"/>
      <c r="M21" s="184"/>
      <c r="N21" s="853"/>
      <c r="O21" s="184"/>
      <c r="P21" s="184"/>
      <c r="Q21" s="184"/>
      <c r="R21" s="184"/>
      <c r="S21" s="184"/>
      <c r="T21" s="184"/>
      <c r="U21" s="184"/>
      <c r="V21" s="184"/>
      <c r="W21" s="846"/>
      <c r="X21" s="184"/>
      <c r="Y21" s="184"/>
      <c r="Z21" s="184"/>
      <c r="AA21" s="838"/>
      <c r="AB21" s="738"/>
      <c r="AC21" s="739"/>
      <c r="AD21" s="712"/>
      <c r="AE21" s="666"/>
      <c r="AF21" s="666"/>
      <c r="AG21" s="666"/>
      <c r="AH21" s="666"/>
      <c r="AI21" s="666"/>
      <c r="AJ21" s="666"/>
      <c r="AK21" s="667"/>
      <c r="AL21" s="408"/>
      <c r="AM21" s="857"/>
      <c r="AN21" s="859"/>
      <c r="AO21" s="883"/>
      <c r="AP21" s="884"/>
      <c r="AQ21" s="884"/>
      <c r="AR21" s="884"/>
      <c r="AS21" s="885"/>
      <c r="AV21" s="177" t="s">
        <v>365</v>
      </c>
      <c r="BC21" s="108"/>
      <c r="BD21" s="108"/>
      <c r="BE21" s="108"/>
    </row>
    <row r="22" spans="1:57" ht="23.25" customHeight="1">
      <c r="A22" s="549"/>
      <c r="B22" s="558" t="s">
        <v>35</v>
      </c>
      <c r="C22" s="30" t="s">
        <v>36</v>
      </c>
      <c r="D22" s="40"/>
      <c r="E22" s="37"/>
      <c r="F22" s="63"/>
      <c r="G22" s="37" t="s">
        <v>40</v>
      </c>
      <c r="H22" s="762" t="s">
        <v>73</v>
      </c>
      <c r="I22" s="762" t="s">
        <v>73</v>
      </c>
      <c r="J22" s="798" t="s">
        <v>173</v>
      </c>
      <c r="K22" s="798"/>
      <c r="L22" s="798"/>
      <c r="M22" s="798"/>
      <c r="N22" s="798"/>
      <c r="O22" s="798"/>
      <c r="P22" s="798"/>
      <c r="Q22" s="798"/>
      <c r="R22" s="798"/>
      <c r="S22" s="798"/>
      <c r="T22" s="798"/>
      <c r="U22" s="798"/>
      <c r="V22" s="798"/>
      <c r="W22" s="798"/>
      <c r="X22" s="798"/>
      <c r="Y22" s="798"/>
      <c r="Z22" s="798"/>
      <c r="AA22" s="799"/>
      <c r="AB22" s="439"/>
      <c r="AC22" s="24"/>
      <c r="AD22" s="712"/>
      <c r="AE22" s="50"/>
      <c r="AF22" s="874" t="s">
        <v>365</v>
      </c>
      <c r="AG22" s="875"/>
      <c r="AH22" s="875"/>
      <c r="AI22" s="875"/>
      <c r="AJ22" s="875"/>
      <c r="AK22" s="876"/>
      <c r="AL22" s="177" t="s">
        <v>118</v>
      </c>
      <c r="AM22" s="857"/>
      <c r="AN22" s="859"/>
      <c r="AO22" s="883"/>
      <c r="AP22" s="884"/>
      <c r="AQ22" s="884"/>
      <c r="AR22" s="884"/>
      <c r="AS22" s="885"/>
      <c r="AV22" s="178" t="s">
        <v>68</v>
      </c>
      <c r="BC22" s="108"/>
      <c r="BD22" s="108"/>
      <c r="BE22" s="108"/>
    </row>
    <row r="23" spans="1:57" ht="23.25" customHeight="1">
      <c r="A23" s="565"/>
      <c r="B23" s="559"/>
      <c r="C23" s="30" t="s">
        <v>37</v>
      </c>
      <c r="D23" s="40"/>
      <c r="E23" s="37"/>
      <c r="F23" s="63"/>
      <c r="G23" s="37" t="s">
        <v>40</v>
      </c>
      <c r="H23" s="763"/>
      <c r="I23" s="763"/>
      <c r="J23" s="764" t="s">
        <v>116</v>
      </c>
      <c r="K23" s="764"/>
      <c r="L23" s="764"/>
      <c r="M23" s="764"/>
      <c r="N23" s="764"/>
      <c r="O23" s="764"/>
      <c r="P23" s="764"/>
      <c r="Q23" s="764"/>
      <c r="R23" s="764"/>
      <c r="S23" s="764"/>
      <c r="T23" s="764"/>
      <c r="U23" s="764"/>
      <c r="V23" s="764"/>
      <c r="W23" s="764"/>
      <c r="X23" s="764"/>
      <c r="Y23" s="764"/>
      <c r="Z23" s="764"/>
      <c r="AA23" s="765"/>
      <c r="AB23" s="439"/>
      <c r="AC23" s="24"/>
      <c r="AD23" s="712"/>
      <c r="AE23" s="50"/>
      <c r="AF23" s="877"/>
      <c r="AG23" s="878"/>
      <c r="AH23" s="878"/>
      <c r="AI23" s="878"/>
      <c r="AJ23" s="878"/>
      <c r="AK23" s="879"/>
      <c r="AL23" s="408"/>
      <c r="AM23" s="857"/>
      <c r="AN23" s="859"/>
      <c r="AO23" s="883"/>
      <c r="AP23" s="884"/>
      <c r="AQ23" s="884"/>
      <c r="AR23" s="884"/>
      <c r="AS23" s="885"/>
      <c r="AV23" s="116" t="s">
        <v>67</v>
      </c>
      <c r="BC23" s="108"/>
      <c r="BD23" s="108"/>
      <c r="BE23" s="108"/>
    </row>
    <row r="24" spans="1:57" ht="21.75" customHeight="1">
      <c r="A24" s="564" t="s">
        <v>42</v>
      </c>
      <c r="B24" s="558" t="s">
        <v>31</v>
      </c>
      <c r="C24" s="30" t="s">
        <v>36</v>
      </c>
      <c r="D24" s="635"/>
      <c r="E24" s="37"/>
      <c r="F24" s="63"/>
      <c r="G24" s="629" t="s">
        <v>60</v>
      </c>
      <c r="H24" s="760" t="s">
        <v>72</v>
      </c>
      <c r="I24" s="760" t="s">
        <v>72</v>
      </c>
      <c r="J24" s="804" t="s">
        <v>72</v>
      </c>
      <c r="K24" s="805"/>
      <c r="L24" s="805"/>
      <c r="M24" s="805"/>
      <c r="N24" s="839" t="s">
        <v>302</v>
      </c>
      <c r="O24" s="841" t="s">
        <v>72</v>
      </c>
      <c r="P24" s="841"/>
      <c r="Q24" s="842"/>
      <c r="R24" s="760" t="s">
        <v>118</v>
      </c>
      <c r="S24" s="800" t="s">
        <v>120</v>
      </c>
      <c r="T24" s="782"/>
      <c r="U24" s="782"/>
      <c r="V24" s="782"/>
      <c r="W24" s="381"/>
      <c r="X24" s="782" t="s">
        <v>120</v>
      </c>
      <c r="Y24" s="783"/>
      <c r="Z24" s="826" t="s">
        <v>346</v>
      </c>
      <c r="AA24" s="94"/>
      <c r="AB24" s="834" t="s">
        <v>68</v>
      </c>
      <c r="AC24" s="701" t="s">
        <v>29</v>
      </c>
      <c r="AD24" s="712"/>
      <c r="AE24" s="50"/>
      <c r="AF24" s="408"/>
      <c r="AG24" s="408"/>
      <c r="AH24" s="408"/>
      <c r="AI24" s="408"/>
      <c r="AJ24" s="408"/>
      <c r="AK24" s="408"/>
      <c r="AL24" s="408"/>
      <c r="AM24" s="857"/>
      <c r="AN24" s="859"/>
      <c r="AO24" s="883"/>
      <c r="AP24" s="884"/>
      <c r="AQ24" s="884"/>
      <c r="AR24" s="884"/>
      <c r="AS24" s="885"/>
      <c r="BC24" s="108"/>
      <c r="BD24" s="108"/>
      <c r="BE24" s="108"/>
    </row>
    <row r="25" spans="1:57" ht="31.5" customHeight="1">
      <c r="A25" s="549"/>
      <c r="B25" s="559"/>
      <c r="C25" s="30" t="s">
        <v>37</v>
      </c>
      <c r="D25" s="636"/>
      <c r="E25" s="37"/>
      <c r="F25" s="63"/>
      <c r="G25" s="630"/>
      <c r="H25" s="761"/>
      <c r="I25" s="761"/>
      <c r="J25" s="807"/>
      <c r="K25" s="808"/>
      <c r="L25" s="808"/>
      <c r="M25" s="808"/>
      <c r="N25" s="840"/>
      <c r="O25" s="843"/>
      <c r="P25" s="843"/>
      <c r="Q25" s="844"/>
      <c r="R25" s="761"/>
      <c r="S25" s="801"/>
      <c r="T25" s="784"/>
      <c r="U25" s="784"/>
      <c r="V25" s="784"/>
      <c r="W25" s="382"/>
      <c r="X25" s="784"/>
      <c r="Y25" s="785"/>
      <c r="Z25" s="827"/>
      <c r="AA25" s="94"/>
      <c r="AB25" s="835"/>
      <c r="AC25" s="702"/>
      <c r="AD25" s="712"/>
      <c r="AE25" s="50"/>
      <c r="AF25" s="408"/>
      <c r="AG25" s="408"/>
      <c r="AH25" s="408"/>
      <c r="AI25" s="408"/>
      <c r="AJ25" s="408"/>
      <c r="AK25" s="408"/>
      <c r="AL25" s="408"/>
      <c r="AM25" s="857"/>
      <c r="AN25" s="859"/>
      <c r="AO25" s="883"/>
      <c r="AP25" s="884"/>
      <c r="AQ25" s="884"/>
      <c r="AR25" s="884"/>
      <c r="AS25" s="885"/>
      <c r="AV25" s="116"/>
      <c r="BC25" s="108"/>
      <c r="BD25" s="108"/>
      <c r="BE25" s="108"/>
    </row>
    <row r="26" spans="1:57" ht="19.5" customHeight="1">
      <c r="A26" s="549"/>
      <c r="B26" s="558" t="s">
        <v>35</v>
      </c>
      <c r="C26" s="30" t="s">
        <v>36</v>
      </c>
      <c r="D26" s="40"/>
      <c r="E26" s="37"/>
      <c r="F26" s="63"/>
      <c r="G26" s="630"/>
      <c r="H26" s="762" t="s">
        <v>73</v>
      </c>
      <c r="I26" s="762" t="s">
        <v>73</v>
      </c>
      <c r="J26" s="774" t="s">
        <v>73</v>
      </c>
      <c r="K26" s="775"/>
      <c r="L26" s="775"/>
      <c r="M26" s="775"/>
      <c r="N26" s="775"/>
      <c r="O26" s="775"/>
      <c r="P26" s="776"/>
      <c r="Q26" s="780" t="s">
        <v>119</v>
      </c>
      <c r="R26" s="768" t="s">
        <v>122</v>
      </c>
      <c r="S26" s="769"/>
      <c r="T26" s="769"/>
      <c r="U26" s="769"/>
      <c r="V26" s="769"/>
      <c r="W26" s="769"/>
      <c r="X26" s="769"/>
      <c r="Y26" s="769"/>
      <c r="Z26" s="769"/>
      <c r="AA26" s="94"/>
      <c r="AB26" s="835"/>
      <c r="AC26" s="702"/>
      <c r="AD26" s="712"/>
      <c r="AE26" s="50"/>
      <c r="AF26" s="874" t="s">
        <v>365</v>
      </c>
      <c r="AG26" s="875"/>
      <c r="AH26" s="875"/>
      <c r="AI26" s="875"/>
      <c r="AJ26" s="875"/>
      <c r="AK26" s="876"/>
      <c r="AL26" s="408"/>
      <c r="AM26" s="857"/>
      <c r="AN26" s="859"/>
      <c r="AO26" s="883"/>
      <c r="AP26" s="884"/>
      <c r="AQ26" s="884"/>
      <c r="AR26" s="884"/>
      <c r="AS26" s="885"/>
      <c r="AV26" s="474" t="s">
        <v>66</v>
      </c>
    </row>
    <row r="27" spans="1:57" ht="19.5" customHeight="1">
      <c r="A27" s="565"/>
      <c r="B27" s="559"/>
      <c r="C27" s="30" t="s">
        <v>37</v>
      </c>
      <c r="D27" s="40"/>
      <c r="E27" s="37"/>
      <c r="F27" s="63"/>
      <c r="G27" s="630"/>
      <c r="H27" s="763"/>
      <c r="I27" s="763"/>
      <c r="J27" s="777"/>
      <c r="K27" s="778"/>
      <c r="L27" s="778"/>
      <c r="M27" s="778"/>
      <c r="N27" s="778"/>
      <c r="O27" s="778"/>
      <c r="P27" s="779"/>
      <c r="Q27" s="781"/>
      <c r="R27" s="770"/>
      <c r="S27" s="771"/>
      <c r="T27" s="771"/>
      <c r="U27" s="771"/>
      <c r="V27" s="771"/>
      <c r="W27" s="771"/>
      <c r="X27" s="771"/>
      <c r="Y27" s="771"/>
      <c r="Z27" s="771"/>
      <c r="AA27" s="94"/>
      <c r="AB27" s="836"/>
      <c r="AC27" s="702"/>
      <c r="AD27" s="712"/>
      <c r="AE27" s="50"/>
      <c r="AF27" s="877"/>
      <c r="AG27" s="878"/>
      <c r="AH27" s="878"/>
      <c r="AI27" s="878"/>
      <c r="AJ27" s="878"/>
      <c r="AK27" s="879"/>
      <c r="AL27" s="408"/>
      <c r="AM27" s="860"/>
      <c r="AN27" s="862"/>
      <c r="AO27" s="886"/>
      <c r="AP27" s="887"/>
      <c r="AQ27" s="887"/>
      <c r="AR27" s="887"/>
      <c r="AS27" s="888"/>
    </row>
    <row r="28" spans="1:57" ht="21.75" customHeight="1">
      <c r="A28" s="797" t="s">
        <v>43</v>
      </c>
      <c r="B28" s="558" t="s">
        <v>31</v>
      </c>
      <c r="C28" s="30" t="s">
        <v>36</v>
      </c>
      <c r="D28" s="40"/>
      <c r="E28" s="37"/>
      <c r="F28" s="63"/>
      <c r="G28" s="630"/>
      <c r="H28" s="760" t="s">
        <v>72</v>
      </c>
      <c r="I28" s="760" t="s">
        <v>72</v>
      </c>
      <c r="J28" s="791" t="s">
        <v>112</v>
      </c>
      <c r="K28" s="792"/>
      <c r="L28" s="792"/>
      <c r="M28" s="792"/>
      <c r="N28" s="792"/>
      <c r="O28" s="792"/>
      <c r="P28" s="792"/>
      <c r="Q28" s="792"/>
      <c r="R28" s="792"/>
      <c r="S28" s="792"/>
      <c r="T28" s="792"/>
      <c r="U28" s="792"/>
      <c r="V28" s="792"/>
      <c r="W28" s="792"/>
      <c r="X28" s="792"/>
      <c r="Y28" s="792"/>
      <c r="Z28" s="792"/>
      <c r="AA28" s="847"/>
      <c r="AB28" s="432"/>
      <c r="AC28" s="702"/>
      <c r="AD28" s="712"/>
      <c r="AE28" s="437"/>
      <c r="AF28" s="437"/>
      <c r="AG28" s="437"/>
      <c r="AH28" s="437"/>
      <c r="AI28" s="437"/>
      <c r="AJ28" s="437"/>
      <c r="AK28" s="437"/>
      <c r="AL28" s="437"/>
      <c r="AM28" s="437"/>
      <c r="AN28" s="437"/>
      <c r="AO28" s="437"/>
      <c r="AP28" s="437"/>
      <c r="AQ28" s="437"/>
      <c r="AR28" s="437"/>
      <c r="AS28" s="437"/>
      <c r="AV28" s="15">
        <f>90/4</f>
        <v>22.5</v>
      </c>
    </row>
    <row r="29" spans="1:57" ht="19.5" customHeight="1">
      <c r="A29" s="789"/>
      <c r="B29" s="559"/>
      <c r="C29" s="30" t="s">
        <v>37</v>
      </c>
      <c r="D29" s="40"/>
      <c r="E29" s="37"/>
      <c r="F29" s="63"/>
      <c r="G29" s="630"/>
      <c r="H29" s="761"/>
      <c r="I29" s="761"/>
      <c r="J29" s="766" t="s">
        <v>172</v>
      </c>
      <c r="K29" s="766"/>
      <c r="L29" s="766"/>
      <c r="M29" s="766"/>
      <c r="N29" s="766"/>
      <c r="O29" s="766"/>
      <c r="P29" s="766"/>
      <c r="Q29" s="766"/>
      <c r="R29" s="766"/>
      <c r="S29" s="766"/>
      <c r="T29" s="766"/>
      <c r="U29" s="766"/>
      <c r="V29" s="766"/>
      <c r="W29" s="766"/>
      <c r="X29" s="766"/>
      <c r="Y29" s="766"/>
      <c r="Z29" s="766"/>
      <c r="AA29" s="767"/>
      <c r="AB29" s="433"/>
      <c r="AC29" s="702"/>
      <c r="AD29" s="712"/>
      <c r="AE29" s="433"/>
      <c r="AF29" s="433"/>
      <c r="AG29" s="433"/>
      <c r="AH29" s="433"/>
      <c r="AI29" s="433"/>
      <c r="AJ29" s="433"/>
      <c r="AK29" s="433"/>
      <c r="AL29" s="433"/>
      <c r="AM29" s="433"/>
      <c r="AN29" s="433"/>
      <c r="AO29" s="433"/>
      <c r="AP29" s="433"/>
      <c r="AQ29" s="433"/>
      <c r="AR29" s="433"/>
      <c r="AS29" s="433"/>
      <c r="AV29" s="15">
        <f>90/8</f>
        <v>11.25</v>
      </c>
    </row>
    <row r="30" spans="1:57" ht="22.5" customHeight="1">
      <c r="A30" s="789"/>
      <c r="B30" s="558" t="s">
        <v>35</v>
      </c>
      <c r="C30" s="30" t="s">
        <v>36</v>
      </c>
      <c r="D30" s="40"/>
      <c r="E30" s="37"/>
      <c r="F30" s="63"/>
      <c r="G30" s="630"/>
      <c r="H30" s="762" t="s">
        <v>73</v>
      </c>
      <c r="I30" s="762" t="s">
        <v>73</v>
      </c>
      <c r="J30" s="764" t="s">
        <v>115</v>
      </c>
      <c r="K30" s="764"/>
      <c r="L30" s="764"/>
      <c r="M30" s="764"/>
      <c r="N30" s="764"/>
      <c r="O30" s="764"/>
      <c r="P30" s="764"/>
      <c r="Q30" s="764"/>
      <c r="R30" s="764"/>
      <c r="S30" s="764"/>
      <c r="T30" s="764"/>
      <c r="U30" s="764"/>
      <c r="V30" s="764"/>
      <c r="W30" s="764"/>
      <c r="X30" s="764"/>
      <c r="Y30" s="764"/>
      <c r="Z30" s="764"/>
      <c r="AA30" s="765"/>
      <c r="AB30" s="434"/>
      <c r="AC30" s="702"/>
      <c r="AD30" s="712"/>
      <c r="AE30" s="438"/>
      <c r="AF30" s="438"/>
      <c r="AG30" s="438"/>
      <c r="AH30" s="438"/>
      <c r="AI30" s="438"/>
      <c r="AJ30" s="438"/>
      <c r="AK30" s="438"/>
      <c r="AL30" s="438"/>
      <c r="AM30" s="438"/>
      <c r="AN30" s="438"/>
      <c r="AO30" s="438"/>
      <c r="AP30" s="438"/>
      <c r="AQ30" s="438"/>
      <c r="AR30" s="438"/>
      <c r="AS30" s="438"/>
    </row>
    <row r="31" spans="1:57" ht="21" customHeight="1">
      <c r="A31" s="790"/>
      <c r="B31" s="559"/>
      <c r="C31" s="30" t="s">
        <v>37</v>
      </c>
      <c r="D31" s="40"/>
      <c r="E31" s="37"/>
      <c r="F31" s="64"/>
      <c r="G31" s="631"/>
      <c r="H31" s="763"/>
      <c r="I31" s="763"/>
      <c r="J31" s="791" t="s">
        <v>117</v>
      </c>
      <c r="K31" s="792"/>
      <c r="L31" s="793"/>
      <c r="M31" s="791" t="s">
        <v>112</v>
      </c>
      <c r="N31" s="792"/>
      <c r="O31" s="792"/>
      <c r="P31" s="792"/>
      <c r="Q31" s="792"/>
      <c r="R31" s="792"/>
      <c r="S31" s="792"/>
      <c r="T31" s="792"/>
      <c r="U31" s="792"/>
      <c r="V31" s="792"/>
      <c r="W31" s="792"/>
      <c r="X31" s="792"/>
      <c r="Y31" s="792"/>
      <c r="Z31" s="792"/>
      <c r="AA31" s="847"/>
      <c r="AB31" s="435"/>
      <c r="AC31" s="702"/>
      <c r="AD31" s="712"/>
      <c r="AE31" s="438"/>
      <c r="AF31" s="438"/>
      <c r="AG31" s="438"/>
      <c r="AH31" s="438"/>
      <c r="AI31" s="438"/>
      <c r="AJ31" s="438"/>
      <c r="AK31" s="438"/>
      <c r="AL31" s="438"/>
      <c r="AM31" s="438"/>
      <c r="AN31" s="438"/>
      <c r="AO31" s="438"/>
      <c r="AP31" s="438"/>
      <c r="AQ31" s="438"/>
      <c r="AR31" s="438"/>
      <c r="AS31" s="438"/>
      <c r="AV31" s="15">
        <f>45/4</f>
        <v>11.25</v>
      </c>
    </row>
    <row r="32" spans="1:57" ht="21" customHeight="1">
      <c r="A32" s="564" t="s">
        <v>44</v>
      </c>
      <c r="B32" s="802" t="s">
        <v>31</v>
      </c>
      <c r="C32" s="30" t="s">
        <v>36</v>
      </c>
      <c r="D32" s="40"/>
      <c r="E32" s="37" t="s">
        <v>40</v>
      </c>
      <c r="F32" s="37" t="s">
        <v>40</v>
      </c>
      <c r="G32" s="37" t="s">
        <v>40</v>
      </c>
      <c r="H32" s="760" t="s">
        <v>72</v>
      </c>
      <c r="I32" s="37"/>
      <c r="J32" s="93"/>
      <c r="K32" s="93"/>
      <c r="L32" s="93"/>
      <c r="M32" s="93"/>
      <c r="N32" s="93"/>
      <c r="O32" s="93"/>
      <c r="P32" s="93"/>
      <c r="Q32" s="93"/>
      <c r="R32" s="93"/>
      <c r="S32" s="93"/>
      <c r="T32" s="93"/>
      <c r="U32" s="93"/>
      <c r="V32" s="826" t="s">
        <v>300</v>
      </c>
      <c r="W32" s="93"/>
      <c r="X32" s="93"/>
      <c r="Y32" s="93"/>
      <c r="Z32" s="826" t="s">
        <v>346</v>
      </c>
      <c r="AA32" s="94"/>
      <c r="AB32" s="430"/>
      <c r="AC32" s="702"/>
      <c r="AD32" s="712"/>
      <c r="AE32" s="437"/>
      <c r="AF32" s="437"/>
      <c r="AG32" s="438"/>
      <c r="AH32" s="438"/>
      <c r="AI32" s="438"/>
      <c r="AJ32" s="438"/>
      <c r="AK32" s="438"/>
      <c r="AL32" s="438"/>
      <c r="AM32" s="438"/>
      <c r="AN32" s="438"/>
      <c r="AO32" s="438"/>
      <c r="AP32" s="438"/>
      <c r="AQ32" s="438"/>
      <c r="AR32" s="438"/>
      <c r="AS32" s="438"/>
      <c r="BC32" s="108"/>
      <c r="BD32" s="108"/>
      <c r="BE32" s="108"/>
    </row>
    <row r="33" spans="1:57" ht="15.75" customHeight="1">
      <c r="A33" s="549"/>
      <c r="B33" s="803"/>
      <c r="C33" s="45" t="s">
        <v>37</v>
      </c>
      <c r="D33" s="40"/>
      <c r="E33" s="37" t="s">
        <v>40</v>
      </c>
      <c r="F33" s="37" t="s">
        <v>40</v>
      </c>
      <c r="G33" s="37" t="s">
        <v>40</v>
      </c>
      <c r="H33" s="761"/>
      <c r="I33" s="37"/>
      <c r="J33" s="93"/>
      <c r="K33" s="93"/>
      <c r="L33" s="93"/>
      <c r="M33" s="93"/>
      <c r="N33" s="93"/>
      <c r="O33" s="93"/>
      <c r="P33" s="93"/>
      <c r="Q33" s="93"/>
      <c r="R33" s="93"/>
      <c r="S33" s="93"/>
      <c r="T33" s="93"/>
      <c r="U33" s="93"/>
      <c r="V33" s="827"/>
      <c r="W33" s="93"/>
      <c r="X33" s="93"/>
      <c r="Y33" s="93"/>
      <c r="Z33" s="827"/>
      <c r="AA33" s="94"/>
      <c r="AB33" s="431"/>
      <c r="AC33" s="702"/>
      <c r="AD33" s="712"/>
      <c r="AE33" s="433"/>
      <c r="AF33" s="433"/>
      <c r="AG33" s="438"/>
      <c r="AH33" s="438"/>
      <c r="AI33" s="438"/>
      <c r="AJ33" s="438"/>
      <c r="AK33" s="438"/>
      <c r="AL33" s="438"/>
      <c r="AM33" s="438"/>
      <c r="AN33" s="438"/>
      <c r="AO33" s="438"/>
      <c r="AP33" s="438"/>
      <c r="AQ33" s="438"/>
      <c r="AR33" s="438"/>
      <c r="AS33" s="438"/>
      <c r="BC33" s="108"/>
      <c r="BD33" s="108"/>
      <c r="BE33" s="108"/>
    </row>
    <row r="34" spans="1:57" ht="18" customHeight="1">
      <c r="A34" s="549"/>
      <c r="B34" s="558" t="s">
        <v>35</v>
      </c>
      <c r="C34" s="385" t="s">
        <v>36</v>
      </c>
      <c r="D34" s="384" t="s">
        <v>40</v>
      </c>
      <c r="E34" s="37" t="s">
        <v>40</v>
      </c>
      <c r="F34" s="37" t="s">
        <v>40</v>
      </c>
      <c r="G34" s="37" t="s">
        <v>40</v>
      </c>
      <c r="H34" s="37" t="s">
        <v>40</v>
      </c>
      <c r="I34" s="37"/>
      <c r="J34" s="383"/>
      <c r="K34" s="93"/>
      <c r="L34" s="93"/>
      <c r="M34" s="93"/>
      <c r="N34" s="93"/>
      <c r="O34" s="93"/>
      <c r="P34" s="93"/>
      <c r="Q34" s="93"/>
      <c r="R34" s="93"/>
      <c r="S34" s="93"/>
      <c r="T34" s="93"/>
      <c r="U34" s="93"/>
      <c r="V34" s="772" t="s">
        <v>301</v>
      </c>
      <c r="W34" s="93"/>
      <c r="X34" s="93"/>
      <c r="Y34" s="93"/>
      <c r="Z34" s="93"/>
      <c r="AA34" s="94"/>
      <c r="AB34" s="25"/>
      <c r="AC34" s="702"/>
      <c r="AD34" s="712"/>
      <c r="AE34" s="50"/>
      <c r="AF34" s="408"/>
      <c r="AG34" s="408"/>
      <c r="AH34" s="408"/>
      <c r="AI34" s="408"/>
      <c r="AJ34" s="408"/>
      <c r="AK34" s="408"/>
      <c r="AL34" s="408"/>
      <c r="AM34" s="408"/>
      <c r="AN34" s="408"/>
      <c r="AO34" s="854" t="s">
        <v>367</v>
      </c>
      <c r="AP34" s="855"/>
      <c r="AQ34" s="855"/>
      <c r="AR34" s="855"/>
      <c r="AS34" s="856"/>
      <c r="BC34" s="108"/>
      <c r="BD34" s="108"/>
      <c r="BE34" s="108"/>
    </row>
    <row r="35" spans="1:57" ht="18" customHeight="1">
      <c r="A35" s="549"/>
      <c r="B35" s="561"/>
      <c r="C35" s="386" t="s">
        <v>37</v>
      </c>
      <c r="D35" s="384" t="s">
        <v>40</v>
      </c>
      <c r="E35" s="37" t="s">
        <v>40</v>
      </c>
      <c r="F35" s="37" t="s">
        <v>40</v>
      </c>
      <c r="G35" s="37" t="s">
        <v>40</v>
      </c>
      <c r="H35" s="37" t="s">
        <v>40</v>
      </c>
      <c r="I35" s="37"/>
      <c r="J35" s="383"/>
      <c r="K35" s="93"/>
      <c r="L35" s="93"/>
      <c r="M35" s="93"/>
      <c r="N35" s="93"/>
      <c r="O35" s="93"/>
      <c r="P35" s="93"/>
      <c r="Q35" s="93"/>
      <c r="R35" s="93"/>
      <c r="S35" s="93"/>
      <c r="T35" s="93"/>
      <c r="U35" s="93"/>
      <c r="V35" s="773"/>
      <c r="W35" s="93"/>
      <c r="X35" s="93"/>
      <c r="Y35" s="93"/>
      <c r="Z35" s="93"/>
      <c r="AA35" s="94"/>
      <c r="AB35" s="23"/>
      <c r="AC35" s="702"/>
      <c r="AD35" s="712"/>
      <c r="AE35" s="50"/>
      <c r="AF35" s="408"/>
      <c r="AG35" s="408"/>
      <c r="AH35" s="408"/>
      <c r="AI35" s="408"/>
      <c r="AJ35" s="408"/>
      <c r="AK35" s="408"/>
      <c r="AL35" s="408"/>
      <c r="AM35" s="408"/>
      <c r="AN35" s="408"/>
      <c r="AO35" s="857"/>
      <c r="AP35" s="858"/>
      <c r="AQ35" s="858"/>
      <c r="AR35" s="858"/>
      <c r="AS35" s="859"/>
      <c r="BC35" s="108"/>
      <c r="BD35" s="108"/>
      <c r="BE35" s="108"/>
    </row>
    <row r="36" spans="1:57" ht="22.5" customHeight="1">
      <c r="A36" s="562" t="s">
        <v>45</v>
      </c>
      <c r="B36" s="46" t="s">
        <v>46</v>
      </c>
      <c r="C36" s="47"/>
      <c r="D36" s="48"/>
      <c r="E36" s="48"/>
      <c r="F36" s="48"/>
      <c r="G36" s="48"/>
      <c r="H36" s="37" t="s">
        <v>40</v>
      </c>
      <c r="I36" s="37"/>
      <c r="J36" s="93"/>
      <c r="K36" s="93"/>
      <c r="L36" s="93"/>
      <c r="M36" s="93"/>
      <c r="N36" s="93"/>
      <c r="O36" s="93"/>
      <c r="P36" s="93"/>
      <c r="Q36" s="93"/>
      <c r="R36" s="93"/>
      <c r="S36" s="93"/>
      <c r="T36" s="93"/>
      <c r="U36" s="93"/>
      <c r="V36" s="93"/>
      <c r="W36" s="93"/>
      <c r="X36" s="93"/>
      <c r="Y36" s="93"/>
      <c r="Z36" s="93"/>
      <c r="AA36" s="94"/>
      <c r="AB36" s="29"/>
      <c r="AC36" s="702"/>
      <c r="AD36" s="712"/>
      <c r="AE36" s="50"/>
      <c r="AF36" s="408"/>
      <c r="AG36" s="408"/>
      <c r="AH36" s="408"/>
      <c r="AI36" s="408"/>
      <c r="AJ36" s="408"/>
      <c r="AK36" s="408"/>
      <c r="AL36" s="408"/>
      <c r="AM36" s="408"/>
      <c r="AN36" s="408"/>
      <c r="AO36" s="857"/>
      <c r="AP36" s="858"/>
      <c r="AQ36" s="858"/>
      <c r="AR36" s="858"/>
      <c r="AS36" s="859"/>
    </row>
    <row r="37" spans="1:57" ht="22.5" customHeight="1">
      <c r="A37" s="563"/>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c r="AC37" s="703"/>
      <c r="AD37" s="713"/>
      <c r="AE37" s="50"/>
      <c r="AF37" s="408"/>
      <c r="AG37" s="408"/>
      <c r="AH37" s="408"/>
      <c r="AI37" s="408"/>
      <c r="AJ37" s="408"/>
      <c r="AK37" s="408"/>
      <c r="AL37" s="408"/>
      <c r="AM37" s="408"/>
      <c r="AN37" s="408"/>
      <c r="AO37" s="860"/>
      <c r="AP37" s="861"/>
      <c r="AQ37" s="861"/>
      <c r="AR37" s="861"/>
      <c r="AS37" s="862"/>
    </row>
    <row r="38" spans="1:57" ht="39" customHeight="1">
      <c r="A38" s="51"/>
      <c r="B38" s="52" t="s">
        <v>48</v>
      </c>
      <c r="C38" s="571" t="s">
        <v>49</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c r="AC38" s="547"/>
      <c r="AD38" s="547"/>
    </row>
    <row r="39" spans="1:57"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c r="AC39" s="54"/>
      <c r="AD39" s="51"/>
    </row>
  </sheetData>
  <mergeCells count="110">
    <mergeCell ref="AO34:AS37"/>
    <mergeCell ref="AF12:AN15"/>
    <mergeCell ref="AB11:AC11"/>
    <mergeCell ref="AF22:AK23"/>
    <mergeCell ref="AF26:AK27"/>
    <mergeCell ref="AD8:AH8"/>
    <mergeCell ref="AI8:AL8"/>
    <mergeCell ref="AM8:AP8"/>
    <mergeCell ref="AE20:AK21"/>
    <mergeCell ref="AM20:AN27"/>
    <mergeCell ref="AO12:AS15"/>
    <mergeCell ref="AO20:AS27"/>
    <mergeCell ref="Z24:Z25"/>
    <mergeCell ref="AB12:AC15"/>
    <mergeCell ref="AB24:AB27"/>
    <mergeCell ref="AC24:AC37"/>
    <mergeCell ref="AA20:AA21"/>
    <mergeCell ref="AB20:AC21"/>
    <mergeCell ref="J29:AA29"/>
    <mergeCell ref="J30:AA30"/>
    <mergeCell ref="J24:M25"/>
    <mergeCell ref="N24:N25"/>
    <mergeCell ref="O24:Q25"/>
    <mergeCell ref="W20:W21"/>
    <mergeCell ref="V32:V33"/>
    <mergeCell ref="Z32:Z33"/>
    <mergeCell ref="J31:L31"/>
    <mergeCell ref="M31:AA31"/>
    <mergeCell ref="J28:AA28"/>
    <mergeCell ref="R12:U13"/>
    <mergeCell ref="N20:N21"/>
    <mergeCell ref="B14:B15"/>
    <mergeCell ref="J12:P13"/>
    <mergeCell ref="J14:R15"/>
    <mergeCell ref="B11:B13"/>
    <mergeCell ref="D11:D15"/>
    <mergeCell ref="H11:H13"/>
    <mergeCell ref="W14:Z15"/>
    <mergeCell ref="W12:Z13"/>
    <mergeCell ref="A7:B7"/>
    <mergeCell ref="A8:A10"/>
    <mergeCell ref="B8:B10"/>
    <mergeCell ref="C8:C10"/>
    <mergeCell ref="D8:H8"/>
    <mergeCell ref="J8:L8"/>
    <mergeCell ref="M8:P8"/>
    <mergeCell ref="Q8:U8"/>
    <mergeCell ref="V8:Y8"/>
    <mergeCell ref="J11:AA11"/>
    <mergeCell ref="Z8:AC8"/>
    <mergeCell ref="A11:A15"/>
    <mergeCell ref="Q12:Q13"/>
    <mergeCell ref="S14:U15"/>
    <mergeCell ref="B32:B33"/>
    <mergeCell ref="B34:B35"/>
    <mergeCell ref="D24:D25"/>
    <mergeCell ref="G24:G31"/>
    <mergeCell ref="B26:B27"/>
    <mergeCell ref="A20:A23"/>
    <mergeCell ref="B20:B21"/>
    <mergeCell ref="D20:D21"/>
    <mergeCell ref="B30:B31"/>
    <mergeCell ref="BC16:BC17"/>
    <mergeCell ref="J18:AA18"/>
    <mergeCell ref="A16:A19"/>
    <mergeCell ref="B16:B17"/>
    <mergeCell ref="D16:D17"/>
    <mergeCell ref="B18:B19"/>
    <mergeCell ref="J19:L19"/>
    <mergeCell ref="M19:AA19"/>
    <mergeCell ref="D18:D19"/>
    <mergeCell ref="AD11:AD37"/>
    <mergeCell ref="AE11:AE15"/>
    <mergeCell ref="A36:A37"/>
    <mergeCell ref="A28:A31"/>
    <mergeCell ref="B28:B29"/>
    <mergeCell ref="G11:G19"/>
    <mergeCell ref="H22:H23"/>
    <mergeCell ref="R24:R25"/>
    <mergeCell ref="J22:AA22"/>
    <mergeCell ref="J23:AA23"/>
    <mergeCell ref="S24:V25"/>
    <mergeCell ref="A32:A35"/>
    <mergeCell ref="B22:B23"/>
    <mergeCell ref="A24:A27"/>
    <mergeCell ref="B24:B25"/>
    <mergeCell ref="C38:AD38"/>
    <mergeCell ref="H14:H15"/>
    <mergeCell ref="H32:H33"/>
    <mergeCell ref="H20:H21"/>
    <mergeCell ref="H26:H27"/>
    <mergeCell ref="H30:H31"/>
    <mergeCell ref="H28:H29"/>
    <mergeCell ref="H16:H17"/>
    <mergeCell ref="I30:I31"/>
    <mergeCell ref="I20:I21"/>
    <mergeCell ref="I22:I23"/>
    <mergeCell ref="I24:I25"/>
    <mergeCell ref="I11:I19"/>
    <mergeCell ref="H18:H19"/>
    <mergeCell ref="J16:AA16"/>
    <mergeCell ref="J17:AA17"/>
    <mergeCell ref="I26:I27"/>
    <mergeCell ref="I28:I29"/>
    <mergeCell ref="H24:H25"/>
    <mergeCell ref="R26:Z27"/>
    <mergeCell ref="V34:V35"/>
    <mergeCell ref="J26:P27"/>
    <mergeCell ref="Q26:Q27"/>
    <mergeCell ref="X24:Y25"/>
  </mergeCells>
  <pageMargins left="0.70866141732283472" right="0.70866141732283472" top="0.45" bottom="0.4" header="0" footer="0"/>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BG45"/>
  <sheetViews>
    <sheetView topLeftCell="A7" zoomScale="85" zoomScaleNormal="85" workbookViewId="0">
      <pane xSplit="2" ySplit="4" topLeftCell="S11" activePane="bottomRight" state="frozen"/>
      <selection activeCell="A7" sqref="A7"/>
      <selection pane="topRight" activeCell="C7" sqref="C7"/>
      <selection pane="bottomLeft" activeCell="A11" sqref="A11"/>
      <selection pane="bottomRight" activeCell="AU12" sqref="AU12"/>
    </sheetView>
  </sheetViews>
  <sheetFormatPr defaultColWidth="14.42578125" defaultRowHeight="15" customHeight="1"/>
  <cols>
    <col min="1" max="1" width="6" style="15" customWidth="1"/>
    <col min="2" max="2" width="6.5703125" style="15" customWidth="1"/>
    <col min="3" max="3" width="5.42578125" style="15" customWidth="1"/>
    <col min="4" max="4" width="1.85546875" style="15" customWidth="1"/>
    <col min="5" max="5" width="5" style="15" customWidth="1"/>
    <col min="6" max="6" width="4.5703125" style="15" customWidth="1"/>
    <col min="7" max="7" width="7" style="15" customWidth="1"/>
    <col min="8" max="8" width="6.85546875" style="15" customWidth="1"/>
    <col min="9" max="9" width="9.85546875" style="15" customWidth="1"/>
    <col min="10" max="10" width="8.7109375" style="204" customWidth="1"/>
    <col min="11" max="12" width="8.42578125" style="204" customWidth="1"/>
    <col min="13" max="13" width="7.42578125" style="204" customWidth="1"/>
    <col min="14" max="16" width="6.140625" style="204" customWidth="1"/>
    <col min="17" max="17" width="6" style="204" customWidth="1"/>
    <col min="18" max="18" width="7.42578125" style="15" customWidth="1"/>
    <col min="19" max="19" width="7.42578125" style="15" hidden="1" customWidth="1"/>
    <col min="20" max="20" width="7.28515625" style="15" hidden="1" customWidth="1"/>
    <col min="21" max="23" width="6.42578125" style="15" hidden="1" customWidth="1"/>
    <col min="24" max="25" width="7.5703125" style="15" hidden="1" customWidth="1"/>
    <col min="26" max="26" width="7.42578125" style="15" hidden="1" customWidth="1"/>
    <col min="27" max="27" width="8.140625" style="15" hidden="1" customWidth="1"/>
    <col min="28" max="28" width="6.5703125" style="390" hidden="1" customWidth="1"/>
    <col min="29" max="29" width="6.5703125" style="390" customWidth="1"/>
    <col min="30" max="32" width="6" style="390" customWidth="1"/>
    <col min="33" max="33" width="6" style="15" customWidth="1"/>
    <col min="34" max="43" width="6" style="425" customWidth="1"/>
    <col min="44" max="44" width="7.28515625" style="425" customWidth="1"/>
    <col min="45" max="45" width="9.28515625" style="425" customWidth="1"/>
    <col min="46" max="46" width="4.28515625" style="15" customWidth="1"/>
    <col min="47" max="47" width="5.5703125" style="194" customWidth="1"/>
    <col min="48" max="48" width="18.140625" style="15" customWidth="1"/>
    <col min="49" max="55" width="7.140625" style="15" customWidth="1"/>
    <col min="56" max="59" width="5.42578125" style="15" customWidth="1"/>
    <col min="60" max="16384" width="14.42578125" style="15"/>
  </cols>
  <sheetData>
    <row r="1" spans="1:48" ht="15" customHeight="1">
      <c r="A1" s="1" t="s">
        <v>0</v>
      </c>
      <c r="B1" s="1"/>
      <c r="C1" s="1"/>
      <c r="D1" s="1"/>
      <c r="E1" s="1"/>
      <c r="F1" s="1"/>
      <c r="G1" s="1"/>
      <c r="H1" s="1"/>
      <c r="I1" s="1"/>
      <c r="J1" s="1"/>
      <c r="K1" s="1"/>
      <c r="L1" s="1"/>
      <c r="M1" s="1"/>
      <c r="N1" s="1"/>
      <c r="O1" s="1"/>
      <c r="P1" s="1"/>
      <c r="Q1" s="1"/>
      <c r="R1" s="1"/>
      <c r="S1" s="1"/>
      <c r="T1" s="1"/>
      <c r="U1" s="1"/>
      <c r="V1" s="1"/>
      <c r="W1" s="1"/>
      <c r="X1" s="1"/>
      <c r="Y1" s="1"/>
      <c r="Z1" s="1"/>
      <c r="AA1" s="2"/>
      <c r="AB1" s="2"/>
      <c r="AC1" s="2"/>
      <c r="AD1" s="2"/>
      <c r="AE1" s="2"/>
      <c r="AF1" s="2"/>
      <c r="AG1" s="2"/>
      <c r="AH1" s="2"/>
      <c r="AI1" s="2"/>
      <c r="AJ1" s="2"/>
      <c r="AK1" s="2"/>
      <c r="AL1" s="2"/>
      <c r="AM1" s="2"/>
      <c r="AN1" s="2"/>
      <c r="AO1" s="2"/>
      <c r="AP1" s="2"/>
      <c r="AQ1" s="2"/>
      <c r="AR1" s="2"/>
      <c r="AS1" s="2"/>
    </row>
    <row r="2" spans="1:48" ht="14.25" customHeight="1">
      <c r="A2" s="4" t="s">
        <v>1</v>
      </c>
      <c r="B2" s="5"/>
      <c r="C2" s="5"/>
      <c r="D2" s="6"/>
      <c r="E2" s="6"/>
      <c r="F2" s="6"/>
      <c r="G2" s="6"/>
      <c r="H2" s="6"/>
      <c r="I2" s="6"/>
      <c r="J2" s="6"/>
      <c r="K2" s="6"/>
      <c r="L2" s="6"/>
      <c r="M2" s="6"/>
      <c r="N2" s="6"/>
      <c r="O2" s="6"/>
      <c r="P2" s="6"/>
      <c r="Q2" s="6"/>
      <c r="R2" s="6"/>
      <c r="S2" s="6"/>
      <c r="T2" s="6"/>
      <c r="U2" s="6"/>
      <c r="V2" s="6"/>
      <c r="W2" s="6"/>
      <c r="X2" s="6"/>
      <c r="Y2" s="6"/>
      <c r="Z2" s="6"/>
      <c r="AA2" s="2"/>
      <c r="AB2" s="2"/>
      <c r="AC2" s="2"/>
      <c r="AD2" s="2"/>
      <c r="AE2" s="2"/>
      <c r="AF2" s="2"/>
      <c r="AG2" s="2"/>
      <c r="AH2" s="2"/>
      <c r="AI2" s="2"/>
      <c r="AJ2" s="2"/>
      <c r="AK2" s="2"/>
      <c r="AL2" s="2"/>
      <c r="AM2" s="2"/>
      <c r="AN2" s="2"/>
      <c r="AO2" s="2"/>
      <c r="AP2" s="2"/>
      <c r="AQ2" s="2"/>
      <c r="AR2" s="2"/>
      <c r="AS2" s="2"/>
    </row>
    <row r="3" spans="1:48" ht="3.75" customHeight="1">
      <c r="A3" s="7"/>
      <c r="B3" s="5"/>
      <c r="C3" s="5"/>
      <c r="D3" s="5"/>
      <c r="E3" s="5"/>
      <c r="F3" s="5"/>
      <c r="G3" s="5"/>
      <c r="H3" s="5"/>
      <c r="I3" s="5"/>
      <c r="J3" s="5"/>
      <c r="K3" s="5"/>
      <c r="L3" s="5"/>
      <c r="M3" s="5"/>
      <c r="N3" s="5"/>
      <c r="O3" s="5"/>
      <c r="P3" s="5"/>
      <c r="Q3" s="5"/>
      <c r="R3" s="5"/>
      <c r="S3" s="5"/>
      <c r="T3" s="5"/>
      <c r="U3" s="5"/>
      <c r="V3" s="5"/>
      <c r="W3" s="5"/>
      <c r="X3" s="5"/>
      <c r="Y3" s="5"/>
      <c r="Z3" s="5"/>
      <c r="AA3" s="2"/>
      <c r="AB3" s="2"/>
      <c r="AC3" s="2"/>
      <c r="AD3" s="2"/>
      <c r="AE3" s="2"/>
      <c r="AF3" s="2"/>
      <c r="AG3" s="2"/>
      <c r="AH3" s="2"/>
      <c r="AI3" s="2"/>
      <c r="AJ3" s="2"/>
      <c r="AK3" s="2"/>
      <c r="AL3" s="2"/>
      <c r="AM3" s="2"/>
      <c r="AN3" s="2"/>
      <c r="AO3" s="2"/>
      <c r="AP3" s="2"/>
      <c r="AQ3" s="2"/>
      <c r="AR3" s="2"/>
      <c r="AS3" s="2"/>
    </row>
    <row r="4" spans="1:48" ht="24.75" customHeight="1">
      <c r="A4" s="8" t="s">
        <v>180</v>
      </c>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row>
    <row r="5" spans="1:48" s="12" customFormat="1" ht="22.5" customHeight="1">
      <c r="A5" s="11" t="s">
        <v>181</v>
      </c>
      <c r="AU5" s="195"/>
    </row>
    <row r="6" spans="1:48" ht="11.25" hidden="1" customHeight="1">
      <c r="A6" s="13" t="s">
        <v>2</v>
      </c>
      <c r="AG6" s="14"/>
      <c r="AH6" s="14"/>
      <c r="AI6" s="14"/>
      <c r="AJ6" s="14"/>
      <c r="AK6" s="14"/>
      <c r="AL6" s="14"/>
      <c r="AM6" s="14"/>
      <c r="AN6" s="14"/>
      <c r="AO6" s="14"/>
      <c r="AP6" s="14"/>
      <c r="AQ6" s="14"/>
      <c r="AR6" s="14"/>
      <c r="AS6" s="14"/>
    </row>
    <row r="7" spans="1:48" ht="5.25" customHeight="1" thickBot="1">
      <c r="A7" s="546"/>
      <c r="B7" s="547"/>
      <c r="C7" s="16"/>
      <c r="D7" s="16"/>
      <c r="E7" s="16"/>
      <c r="F7" s="16"/>
      <c r="G7" s="16"/>
      <c r="H7" s="16"/>
      <c r="I7" s="16"/>
      <c r="J7" s="203"/>
      <c r="K7" s="203"/>
      <c r="L7" s="203"/>
      <c r="M7" s="203"/>
      <c r="N7" s="203"/>
      <c r="O7" s="203"/>
      <c r="P7" s="203"/>
      <c r="Q7" s="203"/>
      <c r="R7" s="16"/>
      <c r="S7" s="16"/>
      <c r="AG7" s="14"/>
      <c r="AH7" s="14"/>
      <c r="AI7" s="14"/>
      <c r="AJ7" s="14"/>
      <c r="AK7" s="14"/>
      <c r="AL7" s="14"/>
      <c r="AM7" s="14"/>
      <c r="AN7" s="14"/>
      <c r="AO7" s="14"/>
      <c r="AP7" s="14"/>
      <c r="AQ7" s="14"/>
      <c r="AR7" s="14"/>
      <c r="AS7" s="14"/>
    </row>
    <row r="8" spans="1:48" ht="18.75" customHeight="1" thickTop="1">
      <c r="A8" s="548" t="s">
        <v>3</v>
      </c>
      <c r="B8" s="551" t="s">
        <v>4</v>
      </c>
      <c r="C8" s="554" t="s">
        <v>5</v>
      </c>
      <c r="D8" s="555" t="s">
        <v>6</v>
      </c>
      <c r="E8" s="556"/>
      <c r="F8" s="556"/>
      <c r="G8" s="556"/>
      <c r="H8" s="557"/>
      <c r="I8" s="945" t="s">
        <v>7</v>
      </c>
      <c r="J8" s="946"/>
      <c r="K8" s="946"/>
      <c r="L8" s="947"/>
      <c r="M8" s="268" t="s">
        <v>8</v>
      </c>
      <c r="N8" s="269"/>
      <c r="O8" s="269"/>
      <c r="P8" s="269"/>
      <c r="Q8" s="270"/>
      <c r="R8" s="940" t="s">
        <v>9</v>
      </c>
      <c r="S8" s="941"/>
      <c r="T8" s="941"/>
      <c r="U8" s="942"/>
      <c r="V8" s="940" t="s">
        <v>10</v>
      </c>
      <c r="W8" s="941"/>
      <c r="X8" s="941"/>
      <c r="Y8" s="942"/>
      <c r="Z8" s="940" t="s">
        <v>86</v>
      </c>
      <c r="AA8" s="941"/>
      <c r="AB8" s="941"/>
      <c r="AC8" s="942"/>
      <c r="AD8" s="691" t="s">
        <v>352</v>
      </c>
      <c r="AE8" s="692"/>
      <c r="AF8" s="692"/>
      <c r="AG8" s="692"/>
      <c r="AH8" s="693"/>
      <c r="AI8" s="502" t="s">
        <v>306</v>
      </c>
      <c r="AJ8" s="503"/>
      <c r="AK8" s="503"/>
      <c r="AL8" s="504"/>
      <c r="AM8" s="502" t="s">
        <v>308</v>
      </c>
      <c r="AN8" s="503"/>
      <c r="AO8" s="503"/>
      <c r="AP8" s="504"/>
      <c r="AQ8" s="416" t="s">
        <v>313</v>
      </c>
      <c r="AR8" s="416"/>
      <c r="AS8" s="339"/>
      <c r="AV8" s="15" t="s">
        <v>12</v>
      </c>
    </row>
    <row r="9" spans="1:48" ht="20.25" customHeight="1">
      <c r="A9" s="549"/>
      <c r="B9" s="552"/>
      <c r="C9" s="552"/>
      <c r="D9" s="17"/>
      <c r="E9" s="18" t="s">
        <v>13</v>
      </c>
      <c r="F9" s="18" t="s">
        <v>14</v>
      </c>
      <c r="G9" s="18" t="s">
        <v>15</v>
      </c>
      <c r="H9" s="18" t="s">
        <v>16</v>
      </c>
      <c r="I9" s="18" t="s">
        <v>51</v>
      </c>
      <c r="J9" s="187" t="s">
        <v>87</v>
      </c>
      <c r="K9" s="272" t="s">
        <v>88</v>
      </c>
      <c r="L9" s="272" t="s">
        <v>89</v>
      </c>
      <c r="M9" s="272" t="s">
        <v>267</v>
      </c>
      <c r="N9" s="272" t="s">
        <v>268</v>
      </c>
      <c r="O9" s="272" t="s">
        <v>269</v>
      </c>
      <c r="P9" s="272" t="s">
        <v>270</v>
      </c>
      <c r="Q9" s="272" t="s">
        <v>271</v>
      </c>
      <c r="R9" s="273" t="s">
        <v>272</v>
      </c>
      <c r="S9" s="274" t="s">
        <v>273</v>
      </c>
      <c r="T9" s="273" t="s">
        <v>274</v>
      </c>
      <c r="U9" s="272" t="s">
        <v>95</v>
      </c>
      <c r="V9" s="275" t="s">
        <v>20</v>
      </c>
      <c r="W9" s="275" t="s">
        <v>275</v>
      </c>
      <c r="X9" s="275" t="s">
        <v>21</v>
      </c>
      <c r="Y9" s="275" t="s">
        <v>22</v>
      </c>
      <c r="Z9" s="275" t="s">
        <v>334</v>
      </c>
      <c r="AA9" s="275" t="s">
        <v>338</v>
      </c>
      <c r="AB9" s="275" t="s">
        <v>339</v>
      </c>
      <c r="AC9" s="275" t="s">
        <v>340</v>
      </c>
      <c r="AD9" s="408" t="s">
        <v>350</v>
      </c>
      <c r="AE9" s="456" t="s">
        <v>351</v>
      </c>
      <c r="AF9" s="369" t="s">
        <v>26</v>
      </c>
      <c r="AG9" s="340" t="s">
        <v>27</v>
      </c>
      <c r="AH9" s="340" t="s">
        <v>305</v>
      </c>
      <c r="AI9" s="340" t="s">
        <v>304</v>
      </c>
      <c r="AJ9" s="340" t="s">
        <v>26</v>
      </c>
      <c r="AK9" s="340" t="s">
        <v>27</v>
      </c>
      <c r="AL9" s="340" t="s">
        <v>28</v>
      </c>
      <c r="AM9" s="340" t="s">
        <v>307</v>
      </c>
      <c r="AN9" s="340" t="s">
        <v>309</v>
      </c>
      <c r="AO9" s="340" t="s">
        <v>269</v>
      </c>
      <c r="AP9" s="340" t="s">
        <v>270</v>
      </c>
      <c r="AQ9" s="340" t="s">
        <v>310</v>
      </c>
      <c r="AR9" s="340" t="s">
        <v>311</v>
      </c>
      <c r="AS9" s="340"/>
    </row>
    <row r="10" spans="1:48" ht="16.5" customHeight="1" thickBot="1">
      <c r="A10" s="550"/>
      <c r="B10" s="553"/>
      <c r="C10" s="553"/>
      <c r="D10" s="19"/>
      <c r="E10" s="57"/>
      <c r="F10" s="57">
        <v>1</v>
      </c>
      <c r="G10" s="57">
        <v>2</v>
      </c>
      <c r="H10" s="57">
        <v>3</v>
      </c>
      <c r="I10" s="57">
        <v>4</v>
      </c>
      <c r="J10" s="89">
        <v>5</v>
      </c>
      <c r="K10" s="89">
        <v>6</v>
      </c>
      <c r="L10" s="89">
        <v>7</v>
      </c>
      <c r="M10" s="89">
        <v>8</v>
      </c>
      <c r="N10" s="89">
        <v>9</v>
      </c>
      <c r="O10" s="89">
        <v>10</v>
      </c>
      <c r="P10" s="89">
        <v>11</v>
      </c>
      <c r="Q10" s="89">
        <v>12</v>
      </c>
      <c r="R10" s="89">
        <v>13</v>
      </c>
      <c r="S10" s="89">
        <v>14</v>
      </c>
      <c r="T10" s="89">
        <v>15</v>
      </c>
      <c r="U10" s="89">
        <v>16</v>
      </c>
      <c r="V10" s="89">
        <v>17</v>
      </c>
      <c r="W10" s="89">
        <v>18</v>
      </c>
      <c r="X10" s="89">
        <v>19</v>
      </c>
      <c r="Y10" s="89">
        <v>20</v>
      </c>
      <c r="Z10" s="89">
        <v>21</v>
      </c>
      <c r="AA10" s="395" t="s">
        <v>143</v>
      </c>
      <c r="AB10" s="89">
        <v>23</v>
      </c>
      <c r="AC10" s="89">
        <v>24</v>
      </c>
      <c r="AD10" s="59">
        <v>21</v>
      </c>
      <c r="AE10" s="458">
        <v>22</v>
      </c>
      <c r="AF10" s="458">
        <v>23</v>
      </c>
      <c r="AG10" s="458">
        <v>24</v>
      </c>
      <c r="AH10" s="458">
        <v>25</v>
      </c>
      <c r="AI10" s="458">
        <v>26</v>
      </c>
      <c r="AJ10" s="458">
        <v>27</v>
      </c>
      <c r="AK10" s="458">
        <v>28</v>
      </c>
      <c r="AL10" s="458">
        <v>29</v>
      </c>
      <c r="AM10" s="458">
        <v>30</v>
      </c>
      <c r="AN10" s="458">
        <v>31</v>
      </c>
      <c r="AO10" s="458">
        <v>32</v>
      </c>
      <c r="AP10" s="458">
        <v>33</v>
      </c>
      <c r="AQ10" s="458">
        <v>34</v>
      </c>
      <c r="AR10" s="458">
        <v>35</v>
      </c>
      <c r="AS10" s="458" t="s">
        <v>389</v>
      </c>
      <c r="AV10" s="70" t="s">
        <v>62</v>
      </c>
    </row>
    <row r="11" spans="1:48" ht="14.25" customHeight="1" thickTop="1">
      <c r="A11" s="566" t="s">
        <v>30</v>
      </c>
      <c r="B11" s="569" t="s">
        <v>31</v>
      </c>
      <c r="C11" s="22">
        <v>1</v>
      </c>
      <c r="D11" s="616"/>
      <c r="E11" s="37"/>
      <c r="F11" s="62"/>
      <c r="G11" s="37"/>
      <c r="H11" s="889" t="s">
        <v>61</v>
      </c>
      <c r="I11" s="602" t="s">
        <v>57</v>
      </c>
      <c r="K11" s="937" t="s">
        <v>76</v>
      </c>
      <c r="L11" s="938"/>
      <c r="M11" s="938"/>
      <c r="N11" s="938"/>
      <c r="O11" s="938"/>
      <c r="P11" s="938"/>
      <c r="Q11" s="938"/>
      <c r="R11" s="938"/>
      <c r="S11" s="938"/>
      <c r="T11" s="938"/>
      <c r="U11" s="938"/>
      <c r="V11" s="938"/>
      <c r="W11" s="938"/>
      <c r="X11" s="938"/>
      <c r="Y11" s="938"/>
      <c r="Z11" s="938"/>
      <c r="AA11" s="938"/>
      <c r="AB11" s="938"/>
      <c r="AC11" s="939"/>
      <c r="AD11" s="977" t="s">
        <v>344</v>
      </c>
      <c r="AE11" s="999" t="s">
        <v>344</v>
      </c>
      <c r="AF11" s="494" t="s">
        <v>76</v>
      </c>
      <c r="AG11" s="461"/>
      <c r="AH11" s="462"/>
      <c r="AI11" s="462"/>
      <c r="AJ11" s="462"/>
      <c r="AK11" s="462"/>
      <c r="AL11" s="462"/>
      <c r="AM11" s="462"/>
      <c r="AN11" s="462"/>
      <c r="AO11" s="462"/>
      <c r="AP11" s="462"/>
      <c r="AQ11" s="462"/>
      <c r="AR11" s="462"/>
      <c r="AS11" s="602" t="s">
        <v>390</v>
      </c>
    </row>
    <row r="12" spans="1:48" ht="14.25" customHeight="1">
      <c r="A12" s="567"/>
      <c r="B12" s="552"/>
      <c r="C12" s="28" t="s">
        <v>33</v>
      </c>
      <c r="D12" s="616"/>
      <c r="E12" s="37"/>
      <c r="F12" s="63"/>
      <c r="G12" s="37"/>
      <c r="H12" s="890"/>
      <c r="I12" s="603"/>
      <c r="J12" s="650" t="s">
        <v>176</v>
      </c>
      <c r="K12" s="906" t="s">
        <v>188</v>
      </c>
      <c r="L12" s="907"/>
      <c r="M12" s="907"/>
      <c r="N12" s="907"/>
      <c r="O12" s="907"/>
      <c r="P12" s="907"/>
      <c r="Q12" s="907"/>
      <c r="R12" s="907"/>
      <c r="S12" s="907"/>
      <c r="T12" s="907"/>
      <c r="U12" s="907"/>
      <c r="V12" s="907"/>
      <c r="W12" s="907"/>
      <c r="X12" s="907"/>
      <c r="Y12" s="907"/>
      <c r="Z12" s="907"/>
      <c r="AA12" s="908"/>
      <c r="AB12" s="391"/>
      <c r="AC12" s="391"/>
      <c r="AD12" s="978"/>
      <c r="AE12" s="1000"/>
      <c r="AF12" s="394"/>
      <c r="AG12" s="29"/>
      <c r="AH12" s="29"/>
      <c r="AI12" s="29"/>
      <c r="AJ12" s="29"/>
      <c r="AK12" s="29"/>
      <c r="AL12" s="29"/>
      <c r="AM12" s="29"/>
      <c r="AN12" s="29"/>
      <c r="AO12" s="29"/>
      <c r="AP12" s="29"/>
      <c r="AQ12" s="29"/>
      <c r="AR12" s="29"/>
      <c r="AS12" s="603"/>
      <c r="AU12" s="194">
        <v>1</v>
      </c>
      <c r="AV12" s="278" t="s">
        <v>265</v>
      </c>
    </row>
    <row r="13" spans="1:48" ht="14.25" customHeight="1">
      <c r="A13" s="567"/>
      <c r="B13" s="559"/>
      <c r="C13" s="30" t="s">
        <v>34</v>
      </c>
      <c r="D13" s="616"/>
      <c r="E13" s="37"/>
      <c r="F13" s="63"/>
      <c r="G13" s="37"/>
      <c r="H13" s="890"/>
      <c r="I13" s="603"/>
      <c r="J13" s="603"/>
      <c r="K13" s="906" t="s">
        <v>188</v>
      </c>
      <c r="L13" s="907"/>
      <c r="M13" s="907"/>
      <c r="N13" s="907"/>
      <c r="O13" s="907"/>
      <c r="P13" s="907"/>
      <c r="Q13" s="907"/>
      <c r="R13" s="907"/>
      <c r="S13" s="907"/>
      <c r="T13" s="907"/>
      <c r="U13" s="907"/>
      <c r="V13" s="907"/>
      <c r="W13" s="907"/>
      <c r="X13" s="907"/>
      <c r="Y13" s="907"/>
      <c r="Z13" s="907"/>
      <c r="AA13" s="908"/>
      <c r="AB13" s="391"/>
      <c r="AC13" s="391"/>
      <c r="AD13" s="978"/>
      <c r="AE13" s="1000"/>
      <c r="AF13" s="394"/>
      <c r="AG13" s="29"/>
      <c r="AH13" s="29"/>
      <c r="AI13" s="29"/>
      <c r="AJ13" s="29"/>
      <c r="AK13" s="29"/>
      <c r="AL13" s="29"/>
      <c r="AM13" s="29"/>
      <c r="AN13" s="29"/>
      <c r="AO13" s="29"/>
      <c r="AP13" s="29"/>
      <c r="AQ13" s="29"/>
      <c r="AR13" s="29"/>
      <c r="AS13" s="603"/>
      <c r="AU13" s="194">
        <v>2</v>
      </c>
      <c r="AV13" s="277" t="s">
        <v>281</v>
      </c>
    </row>
    <row r="14" spans="1:48" ht="14.25" customHeight="1">
      <c r="A14" s="567"/>
      <c r="B14" s="558" t="s">
        <v>35</v>
      </c>
      <c r="C14" s="30" t="s">
        <v>36</v>
      </c>
      <c r="D14" s="616"/>
      <c r="E14" s="37"/>
      <c r="F14" s="63"/>
      <c r="G14" s="37"/>
      <c r="H14" s="890"/>
      <c r="I14" s="603"/>
      <c r="J14" s="603"/>
      <c r="K14" s="900" t="s">
        <v>264</v>
      </c>
      <c r="L14" s="902"/>
      <c r="M14" s="26"/>
      <c r="N14" s="26"/>
      <c r="O14" s="26"/>
      <c r="P14" s="26"/>
      <c r="Q14" s="26"/>
      <c r="R14" s="26"/>
      <c r="S14" s="26"/>
      <c r="T14" s="26"/>
      <c r="U14" s="26"/>
      <c r="V14" s="26"/>
      <c r="W14" s="26"/>
      <c r="X14" s="26"/>
      <c r="Y14" s="26"/>
      <c r="Z14" s="26"/>
      <c r="AA14" s="26"/>
      <c r="AB14" s="26"/>
      <c r="AC14" s="26"/>
      <c r="AD14" s="978"/>
      <c r="AE14" s="1000"/>
      <c r="AF14" s="26"/>
      <c r="AG14" s="31"/>
      <c r="AH14" s="31"/>
      <c r="AI14" s="31"/>
      <c r="AJ14" s="31"/>
      <c r="AK14" s="31"/>
      <c r="AL14" s="31"/>
      <c r="AM14" s="31"/>
      <c r="AN14" s="31"/>
      <c r="AO14" s="31"/>
      <c r="AP14" s="31"/>
      <c r="AQ14" s="31"/>
      <c r="AR14" s="31"/>
      <c r="AS14" s="603"/>
      <c r="AU14" s="194">
        <v>3</v>
      </c>
      <c r="AV14" s="271" t="s">
        <v>264</v>
      </c>
    </row>
    <row r="15" spans="1:48" ht="14.25" customHeight="1">
      <c r="A15" s="568"/>
      <c r="B15" s="559"/>
      <c r="C15" s="30" t="s">
        <v>37</v>
      </c>
      <c r="D15" s="616"/>
      <c r="E15" s="37"/>
      <c r="F15" s="63"/>
      <c r="G15" s="37"/>
      <c r="H15" s="890"/>
      <c r="I15" s="603"/>
      <c r="J15" s="603"/>
      <c r="K15" s="903"/>
      <c r="L15" s="905"/>
      <c r="M15" s="26"/>
      <c r="N15" s="26"/>
      <c r="O15" s="26"/>
      <c r="P15" s="26"/>
      <c r="Q15" s="26"/>
      <c r="R15" s="26"/>
      <c r="S15" s="26"/>
      <c r="T15" s="26"/>
      <c r="U15" s="26"/>
      <c r="V15" s="26"/>
      <c r="W15" s="26"/>
      <c r="X15" s="26"/>
      <c r="Y15" s="26"/>
      <c r="Z15" s="26"/>
      <c r="AA15" s="26"/>
      <c r="AB15" s="26"/>
      <c r="AC15" s="26"/>
      <c r="AD15" s="978"/>
      <c r="AE15" s="1001"/>
      <c r="AF15" s="26"/>
      <c r="AG15" s="34"/>
      <c r="AH15" s="34"/>
      <c r="AI15" s="34"/>
      <c r="AJ15" s="34"/>
      <c r="AK15" s="34"/>
      <c r="AL15" s="34"/>
      <c r="AM15" s="34"/>
      <c r="AN15" s="34"/>
      <c r="AO15" s="34"/>
      <c r="AP15" s="34"/>
      <c r="AQ15" s="34"/>
      <c r="AR15" s="34"/>
      <c r="AS15" s="603"/>
      <c r="AU15" s="194">
        <v>4</v>
      </c>
      <c r="AV15" s="279" t="s">
        <v>283</v>
      </c>
    </row>
    <row r="16" spans="1:48" ht="14.25" customHeight="1">
      <c r="A16" s="564" t="s">
        <v>38</v>
      </c>
      <c r="B16" s="558" t="s">
        <v>31</v>
      </c>
      <c r="C16" s="30" t="s">
        <v>36</v>
      </c>
      <c r="D16" s="592"/>
      <c r="E16" s="37"/>
      <c r="F16" s="63"/>
      <c r="G16" s="37"/>
      <c r="H16" s="890"/>
      <c r="I16" s="603"/>
      <c r="J16" s="603"/>
      <c r="K16" s="906" t="s">
        <v>188</v>
      </c>
      <c r="L16" s="907"/>
      <c r="M16" s="907"/>
      <c r="N16" s="907"/>
      <c r="O16" s="907"/>
      <c r="P16" s="907"/>
      <c r="Q16" s="907"/>
      <c r="R16" s="907"/>
      <c r="S16" s="907"/>
      <c r="T16" s="907"/>
      <c r="U16" s="907"/>
      <c r="V16" s="907"/>
      <c r="W16" s="907"/>
      <c r="X16" s="907"/>
      <c r="Y16" s="907"/>
      <c r="Z16" s="907"/>
      <c r="AA16" s="908"/>
      <c r="AB16" s="391"/>
      <c r="AC16" s="391"/>
      <c r="AD16" s="978"/>
      <c r="AE16" s="41"/>
      <c r="AF16" s="394"/>
      <c r="AG16" s="36"/>
      <c r="AH16" s="36"/>
      <c r="AI16" s="36"/>
      <c r="AJ16" s="36"/>
      <c r="AK16" s="36"/>
      <c r="AL16" s="36"/>
      <c r="AM16" s="36"/>
      <c r="AN16" s="36"/>
      <c r="AO16" s="36"/>
      <c r="AP16" s="36"/>
      <c r="AQ16" s="36"/>
      <c r="AR16" s="36"/>
      <c r="AS16" s="603"/>
      <c r="AU16" s="194">
        <v>5</v>
      </c>
      <c r="AV16" s="205" t="s">
        <v>187</v>
      </c>
    </row>
    <row r="17" spans="1:59" ht="14.25" customHeight="1">
      <c r="A17" s="549"/>
      <c r="B17" s="559"/>
      <c r="C17" s="30" t="s">
        <v>37</v>
      </c>
      <c r="D17" s="593"/>
      <c r="E17" s="37"/>
      <c r="F17" s="63"/>
      <c r="G17" s="37"/>
      <c r="H17" s="891"/>
      <c r="I17" s="603"/>
      <c r="J17" s="603"/>
      <c r="K17" s="906" t="s">
        <v>188</v>
      </c>
      <c r="L17" s="907"/>
      <c r="M17" s="907"/>
      <c r="N17" s="907"/>
      <c r="O17" s="907"/>
      <c r="P17" s="907"/>
      <c r="Q17" s="907"/>
      <c r="R17" s="907"/>
      <c r="S17" s="907"/>
      <c r="T17" s="907"/>
      <c r="U17" s="907"/>
      <c r="V17" s="907"/>
      <c r="W17" s="907"/>
      <c r="X17" s="907"/>
      <c r="Y17" s="907"/>
      <c r="Z17" s="907"/>
      <c r="AA17" s="908"/>
      <c r="AB17" s="391"/>
      <c r="AC17" s="391"/>
      <c r="AD17" s="978"/>
      <c r="AE17" s="41"/>
      <c r="AF17" s="394"/>
      <c r="AG17" s="36"/>
      <c r="AH17" s="36"/>
      <c r="AI17" s="36"/>
      <c r="AJ17" s="36"/>
      <c r="AK17" s="36"/>
      <c r="AL17" s="36"/>
      <c r="AM17" s="36"/>
      <c r="AN17" s="36"/>
      <c r="AO17" s="36"/>
      <c r="AP17" s="36"/>
      <c r="AQ17" s="36"/>
      <c r="AR17" s="36"/>
      <c r="AS17" s="603"/>
    </row>
    <row r="18" spans="1:59" ht="14.25" customHeight="1">
      <c r="A18" s="549"/>
      <c r="B18" s="558" t="s">
        <v>35</v>
      </c>
      <c r="C18" s="30" t="s">
        <v>36</v>
      </c>
      <c r="D18" s="614"/>
      <c r="E18" s="37"/>
      <c r="F18" s="63"/>
      <c r="G18" s="37"/>
      <c r="H18" s="67"/>
      <c r="I18" s="603"/>
      <c r="J18" s="603"/>
      <c r="K18" s="900" t="s">
        <v>264</v>
      </c>
      <c r="L18" s="901"/>
      <c r="M18" s="901"/>
      <c r="N18" s="901"/>
      <c r="O18" s="901"/>
      <c r="P18" s="901"/>
      <c r="Q18" s="897" t="s">
        <v>118</v>
      </c>
      <c r="R18" s="994" t="s">
        <v>279</v>
      </c>
      <c r="S18" s="913" t="s">
        <v>284</v>
      </c>
      <c r="T18" s="914"/>
      <c r="U18" s="914"/>
      <c r="V18" s="914"/>
      <c r="W18" s="914"/>
      <c r="X18" s="914"/>
      <c r="Y18" s="914"/>
      <c r="Z18" s="915"/>
      <c r="AA18" s="933" t="s">
        <v>360</v>
      </c>
      <c r="AB18" s="934"/>
      <c r="AC18" s="943"/>
      <c r="AD18" s="978"/>
      <c r="AE18" s="41"/>
      <c r="AF18" s="933" t="s">
        <v>360</v>
      </c>
      <c r="AG18" s="934"/>
      <c r="AH18" s="934"/>
      <c r="AI18" s="934"/>
      <c r="AJ18" s="934"/>
      <c r="AK18" s="934"/>
      <c r="AL18" s="943"/>
      <c r="AM18" s="36"/>
      <c r="AN18" s="36"/>
      <c r="AO18" s="36"/>
      <c r="AP18" s="36"/>
      <c r="AQ18" s="36"/>
      <c r="AR18" s="36"/>
      <c r="AS18" s="603"/>
    </row>
    <row r="19" spans="1:59" ht="14.25" customHeight="1" thickBot="1">
      <c r="A19" s="565"/>
      <c r="B19" s="559"/>
      <c r="C19" s="30" t="s">
        <v>37</v>
      </c>
      <c r="D19" s="615"/>
      <c r="E19" s="37"/>
      <c r="F19" s="63"/>
      <c r="G19" s="37"/>
      <c r="H19" s="68"/>
      <c r="I19" s="604"/>
      <c r="J19" s="603"/>
      <c r="K19" s="903"/>
      <c r="L19" s="904"/>
      <c r="M19" s="904"/>
      <c r="N19" s="904"/>
      <c r="O19" s="904"/>
      <c r="P19" s="904"/>
      <c r="Q19" s="899"/>
      <c r="R19" s="995"/>
      <c r="S19" s="916"/>
      <c r="T19" s="917"/>
      <c r="U19" s="917"/>
      <c r="V19" s="917"/>
      <c r="W19" s="917"/>
      <c r="X19" s="917"/>
      <c r="Y19" s="917"/>
      <c r="Z19" s="918"/>
      <c r="AA19" s="935"/>
      <c r="AB19" s="936"/>
      <c r="AC19" s="944"/>
      <c r="AD19" s="978"/>
      <c r="AE19" s="41"/>
      <c r="AF19" s="935"/>
      <c r="AG19" s="936"/>
      <c r="AH19" s="936"/>
      <c r="AI19" s="936"/>
      <c r="AJ19" s="936"/>
      <c r="AK19" s="936"/>
      <c r="AL19" s="944"/>
      <c r="AM19" s="36"/>
      <c r="AN19" s="36"/>
      <c r="AO19" s="36"/>
      <c r="AP19" s="36"/>
      <c r="AQ19" s="36"/>
      <c r="AR19" s="36"/>
      <c r="AS19" s="603"/>
      <c r="AV19" s="70" t="s">
        <v>84</v>
      </c>
      <c r="AX19" s="305"/>
      <c r="AY19" s="305"/>
      <c r="AZ19" s="305"/>
      <c r="BA19" s="305"/>
      <c r="BB19" s="305"/>
      <c r="BC19" s="305"/>
      <c r="BD19" s="305"/>
      <c r="BE19" s="305"/>
      <c r="BF19" s="305"/>
      <c r="BG19" s="305"/>
    </row>
    <row r="20" spans="1:59" ht="14.25" customHeight="1" thickTop="1">
      <c r="A20" s="570" t="s">
        <v>41</v>
      </c>
      <c r="B20" s="558" t="s">
        <v>31</v>
      </c>
      <c r="C20" s="30" t="s">
        <v>36</v>
      </c>
      <c r="D20" s="633"/>
      <c r="E20" s="37"/>
      <c r="F20" s="63"/>
      <c r="G20" s="37"/>
      <c r="H20" s="69"/>
      <c r="I20" s="894" t="s">
        <v>58</v>
      </c>
      <c r="J20" s="603"/>
      <c r="K20" s="906" t="s">
        <v>188</v>
      </c>
      <c r="L20" s="907"/>
      <c r="M20" s="907"/>
      <c r="N20" s="907"/>
      <c r="O20" s="907"/>
      <c r="P20" s="907"/>
      <c r="Q20" s="907"/>
      <c r="R20" s="907"/>
      <c r="S20" s="907"/>
      <c r="T20" s="907"/>
      <c r="U20" s="907"/>
      <c r="V20" s="907"/>
      <c r="W20" s="907"/>
      <c r="X20" s="907"/>
      <c r="Y20" s="907"/>
      <c r="Z20" s="907"/>
      <c r="AA20" s="908"/>
      <c r="AB20" s="391"/>
      <c r="AC20" s="391"/>
      <c r="AD20" s="978"/>
      <c r="AE20" s="41"/>
      <c r="AF20" s="417"/>
      <c r="AG20" s="39"/>
      <c r="AH20" s="39"/>
      <c r="AI20" s="39"/>
      <c r="AJ20" s="39"/>
      <c r="AK20" s="39"/>
      <c r="AL20" s="39"/>
      <c r="AM20" s="39"/>
      <c r="AN20" s="39"/>
      <c r="AO20" s="39"/>
      <c r="AP20" s="39"/>
      <c r="AQ20" s="39"/>
      <c r="AR20" s="39"/>
      <c r="AS20" s="603"/>
      <c r="AU20" s="194">
        <v>6</v>
      </c>
      <c r="AV20" s="477" t="s">
        <v>280</v>
      </c>
      <c r="AX20" s="305"/>
      <c r="AY20" s="305"/>
      <c r="AZ20" s="305"/>
      <c r="BA20" s="305"/>
      <c r="BB20" s="305"/>
      <c r="BC20" s="305"/>
      <c r="BD20" s="305"/>
      <c r="BE20" s="305"/>
      <c r="BF20" s="305"/>
      <c r="BG20" s="305"/>
    </row>
    <row r="21" spans="1:59" ht="14.25" customHeight="1">
      <c r="A21" s="567"/>
      <c r="B21" s="559"/>
      <c r="C21" s="30" t="s">
        <v>37</v>
      </c>
      <c r="D21" s="634"/>
      <c r="E21" s="37"/>
      <c r="F21" s="63"/>
      <c r="G21" s="37"/>
      <c r="H21" s="65"/>
      <c r="I21" s="895"/>
      <c r="J21" s="603"/>
      <c r="K21" s="906" t="s">
        <v>188</v>
      </c>
      <c r="L21" s="907"/>
      <c r="M21" s="907"/>
      <c r="N21" s="907"/>
      <c r="O21" s="907"/>
      <c r="P21" s="907"/>
      <c r="Q21" s="907"/>
      <c r="R21" s="907"/>
      <c r="S21" s="907"/>
      <c r="T21" s="907"/>
      <c r="U21" s="907"/>
      <c r="V21" s="907"/>
      <c r="W21" s="907"/>
      <c r="X21" s="907"/>
      <c r="Y21" s="907"/>
      <c r="Z21" s="907"/>
      <c r="AA21" s="908"/>
      <c r="AB21" s="391"/>
      <c r="AC21" s="391"/>
      <c r="AD21" s="978"/>
      <c r="AE21" s="41"/>
      <c r="AF21" s="394"/>
      <c r="AG21" s="39"/>
      <c r="AH21" s="39"/>
      <c r="AI21" s="39"/>
      <c r="AJ21" s="39"/>
      <c r="AK21" s="39"/>
      <c r="AL21" s="39"/>
      <c r="AM21" s="39"/>
      <c r="AN21" s="39"/>
      <c r="AO21" s="39"/>
      <c r="AP21" s="39"/>
      <c r="AQ21" s="39"/>
      <c r="AR21" s="39"/>
      <c r="AS21" s="603"/>
      <c r="AU21" s="194">
        <v>7</v>
      </c>
      <c r="AV21" s="476" t="s">
        <v>81</v>
      </c>
      <c r="AX21" s="305"/>
      <c r="AY21" s="305"/>
      <c r="AZ21" s="305"/>
      <c r="BA21" s="305"/>
      <c r="BB21" s="305"/>
      <c r="BC21" s="305"/>
      <c r="BD21" s="305"/>
      <c r="BE21" s="305"/>
      <c r="BF21" s="305"/>
      <c r="BG21" s="305"/>
    </row>
    <row r="22" spans="1:59" ht="14.25" customHeight="1">
      <c r="A22" s="567"/>
      <c r="B22" s="558" t="s">
        <v>35</v>
      </c>
      <c r="C22" s="30" t="s">
        <v>36</v>
      </c>
      <c r="D22" s="40"/>
      <c r="E22" s="37"/>
      <c r="F22" s="63"/>
      <c r="G22" s="37"/>
      <c r="H22" s="67"/>
      <c r="I22" s="895"/>
      <c r="J22" s="603"/>
      <c r="K22" s="909" t="s">
        <v>187</v>
      </c>
      <c r="L22" s="910"/>
      <c r="M22" s="24"/>
      <c r="N22" s="24"/>
      <c r="O22" s="24"/>
      <c r="P22" s="24"/>
      <c r="Q22" s="24"/>
      <c r="R22" s="24"/>
      <c r="S22" s="24"/>
      <c r="T22" s="24"/>
      <c r="U22" s="24"/>
      <c r="V22" s="24"/>
      <c r="W22" s="24"/>
      <c r="X22" s="24"/>
      <c r="Y22" s="24"/>
      <c r="Z22" s="952" t="s">
        <v>337</v>
      </c>
      <c r="AA22" s="24"/>
      <c r="AB22" s="24"/>
      <c r="AC22" s="24"/>
      <c r="AD22" s="978"/>
      <c r="AE22" s="41"/>
      <c r="AF22" s="24"/>
      <c r="AG22" s="41"/>
      <c r="AH22" s="41"/>
      <c r="AI22" s="41"/>
      <c r="AJ22" s="41"/>
      <c r="AK22" s="41"/>
      <c r="AL22" s="41"/>
      <c r="AM22" s="41"/>
      <c r="AN22" s="41"/>
      <c r="AO22" s="41"/>
      <c r="AP22" s="41"/>
      <c r="AQ22" s="41"/>
      <c r="AR22" s="41"/>
      <c r="AS22" s="603"/>
      <c r="AU22" s="194">
        <v>8</v>
      </c>
      <c r="AV22" s="15" t="s">
        <v>83</v>
      </c>
      <c r="AX22" s="305"/>
      <c r="AY22" s="305"/>
      <c r="AZ22" s="305"/>
      <c r="BA22" s="305"/>
      <c r="BB22" s="305"/>
      <c r="BC22" s="305"/>
      <c r="BD22" s="305"/>
      <c r="BE22" s="305"/>
      <c r="BF22" s="305"/>
      <c r="BG22" s="305"/>
    </row>
    <row r="23" spans="1:59" ht="14.25" customHeight="1">
      <c r="A23" s="568"/>
      <c r="B23" s="559"/>
      <c r="C23" s="30" t="s">
        <v>37</v>
      </c>
      <c r="D23" s="40"/>
      <c r="E23" s="37"/>
      <c r="F23" s="63"/>
      <c r="G23" s="37"/>
      <c r="H23" s="68"/>
      <c r="I23" s="895"/>
      <c r="J23" s="603"/>
      <c r="K23" s="911"/>
      <c r="L23" s="912"/>
      <c r="M23" s="24"/>
      <c r="N23" s="24"/>
      <c r="O23" s="24"/>
      <c r="P23" s="24"/>
      <c r="Q23" s="24"/>
      <c r="R23" s="24"/>
      <c r="S23" s="24"/>
      <c r="T23" s="24"/>
      <c r="U23" s="24"/>
      <c r="V23" s="24"/>
      <c r="W23" s="24"/>
      <c r="X23" s="402" t="s">
        <v>347</v>
      </c>
      <c r="Y23" s="24"/>
      <c r="Z23" s="953"/>
      <c r="AA23" s="24"/>
      <c r="AB23" s="24"/>
      <c r="AC23" s="24"/>
      <c r="AD23" s="978"/>
      <c r="AE23" s="41"/>
      <c r="AF23" s="24"/>
      <c r="AG23" s="41"/>
      <c r="AH23" s="41"/>
      <c r="AI23" s="41"/>
      <c r="AJ23" s="464"/>
      <c r="AK23" s="41"/>
      <c r="AL23" s="41"/>
      <c r="AM23" s="41"/>
      <c r="AN23" s="41"/>
      <c r="AO23" s="41"/>
      <c r="AP23" s="41"/>
      <c r="AQ23" s="41"/>
      <c r="AR23" s="41"/>
      <c r="AS23" s="603"/>
      <c r="AU23" s="194">
        <v>9</v>
      </c>
      <c r="AV23" s="467" t="s">
        <v>66</v>
      </c>
      <c r="AX23" s="305"/>
      <c r="AY23" s="305"/>
      <c r="AZ23" s="305"/>
      <c r="BA23" s="305"/>
      <c r="BB23" s="305"/>
      <c r="BC23" s="305"/>
      <c r="BD23" s="305"/>
      <c r="BE23" s="305"/>
      <c r="BF23" s="305"/>
      <c r="BG23" s="305"/>
    </row>
    <row r="24" spans="1:59" ht="14.25" customHeight="1">
      <c r="A24" s="564" t="s">
        <v>42</v>
      </c>
      <c r="B24" s="558" t="s">
        <v>31</v>
      </c>
      <c r="C24" s="30" t="s">
        <v>36</v>
      </c>
      <c r="D24" s="635"/>
      <c r="E24" s="37"/>
      <c r="F24" s="63"/>
      <c r="G24" s="629" t="s">
        <v>60</v>
      </c>
      <c r="H24" s="69"/>
      <c r="I24" s="895"/>
      <c r="J24" s="603"/>
      <c r="K24" s="906" t="s">
        <v>188</v>
      </c>
      <c r="L24" s="907"/>
      <c r="M24" s="907"/>
      <c r="N24" s="907"/>
      <c r="O24" s="907"/>
      <c r="P24" s="907"/>
      <c r="Q24" s="907"/>
      <c r="R24" s="907"/>
      <c r="S24" s="907"/>
      <c r="T24" s="907"/>
      <c r="U24" s="907"/>
      <c r="V24" s="907"/>
      <c r="W24" s="907"/>
      <c r="X24" s="907"/>
      <c r="Y24" s="907"/>
      <c r="Z24" s="907"/>
      <c r="AA24" s="908"/>
      <c r="AB24" s="405"/>
      <c r="AC24" s="996" t="s">
        <v>344</v>
      </c>
      <c r="AD24" s="978"/>
      <c r="AE24" s="41"/>
      <c r="AF24" s="394"/>
      <c r="AG24" s="41"/>
      <c r="AH24" s="41"/>
      <c r="AI24" s="41"/>
      <c r="AJ24" s="41"/>
      <c r="AK24" s="41"/>
      <c r="AL24" s="41"/>
      <c r="AM24" s="41"/>
      <c r="AN24" s="41"/>
      <c r="AO24" s="41"/>
      <c r="AP24" s="41"/>
      <c r="AQ24" s="41"/>
      <c r="AR24" s="41"/>
      <c r="AS24" s="603"/>
      <c r="AU24" s="194">
        <v>10</v>
      </c>
      <c r="AV24" s="15" t="s">
        <v>82</v>
      </c>
      <c r="AX24" s="305"/>
      <c r="AY24" s="305"/>
      <c r="AZ24" s="305"/>
      <c r="BA24" s="305"/>
      <c r="BB24" s="305"/>
      <c r="BC24" s="305"/>
      <c r="BD24" s="305"/>
      <c r="BE24" s="305"/>
      <c r="BF24" s="305"/>
      <c r="BG24" s="305"/>
    </row>
    <row r="25" spans="1:59" ht="14.25" customHeight="1">
      <c r="A25" s="549"/>
      <c r="B25" s="559"/>
      <c r="C25" s="30" t="s">
        <v>37</v>
      </c>
      <c r="D25" s="636"/>
      <c r="E25" s="37"/>
      <c r="F25" s="63"/>
      <c r="G25" s="630"/>
      <c r="H25" s="65"/>
      <c r="I25" s="895"/>
      <c r="J25" s="603"/>
      <c r="K25" s="906" t="s">
        <v>188</v>
      </c>
      <c r="L25" s="907"/>
      <c r="M25" s="907"/>
      <c r="N25" s="907"/>
      <c r="O25" s="907"/>
      <c r="P25" s="907"/>
      <c r="Q25" s="907"/>
      <c r="R25" s="907"/>
      <c r="S25" s="907"/>
      <c r="T25" s="907"/>
      <c r="U25" s="907"/>
      <c r="V25" s="907"/>
      <c r="W25" s="907"/>
      <c r="X25" s="907"/>
      <c r="Y25" s="907"/>
      <c r="Z25" s="907"/>
      <c r="AA25" s="908"/>
      <c r="AB25" s="405"/>
      <c r="AC25" s="997"/>
      <c r="AD25" s="978"/>
      <c r="AE25" s="41"/>
      <c r="AF25" s="394"/>
      <c r="AG25" s="41"/>
      <c r="AH25" s="41"/>
      <c r="AI25" s="41"/>
      <c r="AJ25" s="41"/>
      <c r="AK25" s="41"/>
      <c r="AL25" s="41"/>
      <c r="AM25" s="41"/>
      <c r="AN25" s="41"/>
      <c r="AO25" s="41"/>
      <c r="AP25" s="41"/>
      <c r="AQ25" s="41"/>
      <c r="AR25" s="41"/>
      <c r="AS25" s="603"/>
      <c r="AU25" s="194">
        <v>11</v>
      </c>
      <c r="AV25" s="15" t="s">
        <v>80</v>
      </c>
      <c r="AX25" s="305"/>
      <c r="AY25" s="305"/>
      <c r="AZ25" s="305"/>
      <c r="BA25" s="305"/>
      <c r="BB25" s="305"/>
      <c r="BC25" s="305"/>
      <c r="BD25" s="305"/>
      <c r="BE25" s="305"/>
      <c r="BF25" s="305"/>
      <c r="BG25" s="305"/>
    </row>
    <row r="26" spans="1:59" ht="14.25" customHeight="1">
      <c r="A26" s="549"/>
      <c r="B26" s="558" t="s">
        <v>35</v>
      </c>
      <c r="C26" s="30" t="s">
        <v>36</v>
      </c>
      <c r="D26" s="40"/>
      <c r="E26" s="37"/>
      <c r="F26" s="63"/>
      <c r="G26" s="630"/>
      <c r="H26" s="67"/>
      <c r="I26" s="895"/>
      <c r="J26" s="603"/>
      <c r="K26" s="909" t="s">
        <v>187</v>
      </c>
      <c r="L26" s="910"/>
      <c r="M26" s="24"/>
      <c r="N26" s="24"/>
      <c r="O26" s="24"/>
      <c r="P26" s="24"/>
      <c r="Q26" s="24"/>
      <c r="R26" s="24"/>
      <c r="S26" s="24"/>
      <c r="T26" s="24"/>
      <c r="U26" s="24"/>
      <c r="V26" s="24"/>
      <c r="W26" s="24"/>
      <c r="X26" s="27"/>
      <c r="Y26" s="27"/>
      <c r="Z26" s="931" t="s">
        <v>118</v>
      </c>
      <c r="AA26" s="409"/>
      <c r="AB26" s="409"/>
      <c r="AC26" s="997"/>
      <c r="AD26" s="978"/>
      <c r="AE26" s="41"/>
      <c r="AF26" s="42"/>
      <c r="AG26" s="43"/>
      <c r="AH26" s="43"/>
      <c r="AI26" s="43"/>
      <c r="AJ26" s="43"/>
      <c r="AK26" s="43"/>
      <c r="AL26" s="43"/>
      <c r="AM26" s="43"/>
      <c r="AN26" s="43"/>
      <c r="AO26" s="43"/>
      <c r="AP26" s="43"/>
      <c r="AQ26" s="43"/>
      <c r="AR26" s="43"/>
      <c r="AS26" s="603"/>
      <c r="AU26" s="194">
        <v>12</v>
      </c>
      <c r="AV26" s="478" t="s">
        <v>298</v>
      </c>
      <c r="AX26" s="305"/>
      <c r="AY26" s="305"/>
      <c r="AZ26" s="305"/>
      <c r="BA26" s="305"/>
      <c r="BB26" s="305"/>
      <c r="BC26" s="305"/>
      <c r="BD26" s="305"/>
      <c r="BE26" s="305"/>
      <c r="BF26" s="305"/>
      <c r="BG26" s="305"/>
    </row>
    <row r="27" spans="1:59" ht="14.25" customHeight="1">
      <c r="A27" s="565"/>
      <c r="B27" s="559"/>
      <c r="C27" s="30" t="s">
        <v>37</v>
      </c>
      <c r="D27" s="40"/>
      <c r="E27" s="37"/>
      <c r="F27" s="63"/>
      <c r="G27" s="630"/>
      <c r="H27" s="68"/>
      <c r="I27" s="895"/>
      <c r="J27" s="603"/>
      <c r="K27" s="911"/>
      <c r="L27" s="912"/>
      <c r="M27" s="24"/>
      <c r="N27" s="24"/>
      <c r="O27" s="24"/>
      <c r="P27" s="24"/>
      <c r="Q27" s="24"/>
      <c r="R27" s="24"/>
      <c r="S27" s="24"/>
      <c r="T27" s="24"/>
      <c r="U27" s="24"/>
      <c r="V27" s="24"/>
      <c r="W27" s="24"/>
      <c r="X27" s="26"/>
      <c r="Y27" s="26"/>
      <c r="Z27" s="932"/>
      <c r="AA27" s="410"/>
      <c r="AB27" s="410"/>
      <c r="AC27" s="997"/>
      <c r="AD27" s="978"/>
      <c r="AE27" s="41"/>
      <c r="AF27" s="26"/>
      <c r="AG27" s="43"/>
      <c r="AH27" s="43"/>
      <c r="AI27" s="43"/>
      <c r="AJ27" s="43"/>
      <c r="AK27" s="43"/>
      <c r="AL27" s="43"/>
      <c r="AM27" s="43"/>
      <c r="AN27" s="43"/>
      <c r="AO27" s="43"/>
      <c r="AP27" s="43"/>
      <c r="AQ27" s="43"/>
      <c r="AR27" s="43"/>
      <c r="AS27" s="603"/>
    </row>
    <row r="28" spans="1:59" ht="14.25" customHeight="1">
      <c r="A28" s="570" t="s">
        <v>43</v>
      </c>
      <c r="B28" s="558" t="s">
        <v>31</v>
      </c>
      <c r="C28" s="30" t="s">
        <v>36</v>
      </c>
      <c r="D28" s="40"/>
      <c r="E28" s="37"/>
      <c r="F28" s="63"/>
      <c r="G28" s="630"/>
      <c r="H28" s="69"/>
      <c r="I28" s="895"/>
      <c r="J28" s="206"/>
      <c r="K28" s="906" t="s">
        <v>188</v>
      </c>
      <c r="L28" s="907"/>
      <c r="M28" s="907"/>
      <c r="N28" s="907"/>
      <c r="O28" s="907"/>
      <c r="P28" s="907"/>
      <c r="Q28" s="907"/>
      <c r="R28" s="907"/>
      <c r="S28" s="907"/>
      <c r="T28" s="907"/>
      <c r="U28" s="907"/>
      <c r="V28" s="907"/>
      <c r="W28" s="907"/>
      <c r="X28" s="907"/>
      <c r="Y28" s="907"/>
      <c r="Z28" s="907"/>
      <c r="AA28" s="908"/>
      <c r="AB28" s="405"/>
      <c r="AC28" s="997"/>
      <c r="AD28" s="978"/>
      <c r="AE28" s="41"/>
      <c r="AF28" s="394"/>
      <c r="AG28" s="32"/>
      <c r="AH28" s="32"/>
      <c r="AI28" s="32"/>
      <c r="AJ28" s="32"/>
      <c r="AK28" s="32"/>
      <c r="AL28" s="32"/>
      <c r="AM28" s="32"/>
      <c r="AN28" s="32"/>
      <c r="AO28" s="32"/>
      <c r="AP28" s="32"/>
      <c r="AQ28" s="32"/>
      <c r="AR28" s="32"/>
      <c r="AS28" s="603"/>
    </row>
    <row r="29" spans="1:59" ht="14.25" customHeight="1">
      <c r="A29" s="567"/>
      <c r="B29" s="559"/>
      <c r="C29" s="30" t="s">
        <v>37</v>
      </c>
      <c r="D29" s="40"/>
      <c r="E29" s="37"/>
      <c r="F29" s="63"/>
      <c r="G29" s="630"/>
      <c r="H29" s="65"/>
      <c r="I29" s="895"/>
      <c r="J29" s="206"/>
      <c r="K29" s="906" t="s">
        <v>188</v>
      </c>
      <c r="L29" s="907"/>
      <c r="M29" s="907"/>
      <c r="N29" s="907"/>
      <c r="O29" s="907"/>
      <c r="P29" s="907"/>
      <c r="Q29" s="907"/>
      <c r="R29" s="907"/>
      <c r="S29" s="907"/>
      <c r="T29" s="907"/>
      <c r="U29" s="907"/>
      <c r="V29" s="907"/>
      <c r="W29" s="907"/>
      <c r="X29" s="907"/>
      <c r="Y29" s="907"/>
      <c r="Z29" s="907"/>
      <c r="AA29" s="908"/>
      <c r="AB29" s="405"/>
      <c r="AC29" s="997"/>
      <c r="AD29" s="978"/>
      <c r="AE29" s="41"/>
      <c r="AF29" s="394"/>
      <c r="AG29" s="32"/>
      <c r="AH29" s="32"/>
      <c r="AI29" s="32"/>
      <c r="AJ29" s="32"/>
      <c r="AK29" s="32"/>
      <c r="AL29" s="32"/>
      <c r="AM29" s="32"/>
      <c r="AN29" s="32"/>
      <c r="AO29" s="32"/>
      <c r="AP29" s="32"/>
      <c r="AQ29" s="32"/>
      <c r="AR29" s="32"/>
      <c r="AS29" s="603"/>
    </row>
    <row r="30" spans="1:59" ht="14.25" customHeight="1">
      <c r="A30" s="567"/>
      <c r="B30" s="558" t="s">
        <v>35</v>
      </c>
      <c r="C30" s="30" t="s">
        <v>36</v>
      </c>
      <c r="D30" s="40"/>
      <c r="E30" s="37"/>
      <c r="F30" s="63"/>
      <c r="G30" s="630"/>
      <c r="H30" s="67"/>
      <c r="I30" s="895"/>
      <c r="J30" s="206"/>
      <c r="K30" s="900" t="s">
        <v>264</v>
      </c>
      <c r="L30" s="901"/>
      <c r="M30" s="902"/>
      <c r="N30" s="909" t="s">
        <v>187</v>
      </c>
      <c r="O30" s="980"/>
      <c r="P30" s="980"/>
      <c r="Q30" s="980"/>
      <c r="R30" s="910"/>
      <c r="S30" s="919" t="s">
        <v>284</v>
      </c>
      <c r="T30" s="920"/>
      <c r="U30" s="920"/>
      <c r="V30" s="920"/>
      <c r="W30" s="920"/>
      <c r="X30" s="920"/>
      <c r="Y30" s="921"/>
      <c r="Z30" s="933" t="s">
        <v>342</v>
      </c>
      <c r="AA30" s="934"/>
      <c r="AB30" s="934"/>
      <c r="AC30" s="997"/>
      <c r="AD30" s="978"/>
      <c r="AE30" s="411"/>
      <c r="AF30" s="1011" t="s">
        <v>342</v>
      </c>
      <c r="AG30" s="1012"/>
      <c r="AH30" s="1012"/>
      <c r="AI30" s="1012"/>
      <c r="AJ30" s="1012"/>
      <c r="AK30" s="1013"/>
      <c r="AL30" s="475" t="s">
        <v>118</v>
      </c>
      <c r="AM30" s="463"/>
      <c r="AN30" s="463"/>
      <c r="AO30" s="463"/>
      <c r="AP30" s="463"/>
      <c r="AQ30" s="463"/>
      <c r="AR30" s="463"/>
      <c r="AS30" s="603"/>
      <c r="AV30" s="208" t="s">
        <v>199</v>
      </c>
    </row>
    <row r="31" spans="1:59" ht="14.25" customHeight="1">
      <c r="A31" s="568"/>
      <c r="B31" s="559"/>
      <c r="C31" s="30" t="s">
        <v>37</v>
      </c>
      <c r="D31" s="40"/>
      <c r="E31" s="37"/>
      <c r="F31" s="64"/>
      <c r="G31" s="631"/>
      <c r="H31" s="68"/>
      <c r="I31" s="895"/>
      <c r="J31" s="206"/>
      <c r="K31" s="903"/>
      <c r="L31" s="904"/>
      <c r="M31" s="905"/>
      <c r="N31" s="911"/>
      <c r="O31" s="981"/>
      <c r="P31" s="981"/>
      <c r="Q31" s="981"/>
      <c r="R31" s="912"/>
      <c r="S31" s="922"/>
      <c r="T31" s="923"/>
      <c r="U31" s="923"/>
      <c r="V31" s="923"/>
      <c r="W31" s="923"/>
      <c r="X31" s="923"/>
      <c r="Y31" s="924"/>
      <c r="Z31" s="935"/>
      <c r="AA31" s="936"/>
      <c r="AB31" s="936"/>
      <c r="AC31" s="997"/>
      <c r="AD31" s="978"/>
      <c r="AE31" s="411"/>
      <c r="AF31" s="1014"/>
      <c r="AG31" s="1015"/>
      <c r="AH31" s="1015"/>
      <c r="AI31" s="1015"/>
      <c r="AJ31" s="1015"/>
      <c r="AK31" s="1016"/>
      <c r="AL31" s="475"/>
      <c r="AM31" s="463"/>
      <c r="AN31" s="463"/>
      <c r="AO31" s="463"/>
      <c r="AP31" s="463"/>
      <c r="AQ31" s="463"/>
      <c r="AR31" s="463"/>
      <c r="AS31" s="603"/>
      <c r="AV31" s="207" t="s">
        <v>189</v>
      </c>
    </row>
    <row r="32" spans="1:59" ht="14.25" customHeight="1">
      <c r="A32" s="564" t="s">
        <v>44</v>
      </c>
      <c r="B32" s="558" t="s">
        <v>31</v>
      </c>
      <c r="C32" s="30">
        <v>1.2</v>
      </c>
      <c r="D32" s="40"/>
      <c r="E32" s="37" t="s">
        <v>40</v>
      </c>
      <c r="F32" s="37" t="s">
        <v>40</v>
      </c>
      <c r="G32" s="37" t="s">
        <v>40</v>
      </c>
      <c r="H32" s="69"/>
      <c r="I32" s="895"/>
      <c r="J32" s="897" t="s">
        <v>264</v>
      </c>
      <c r="K32" s="900" t="s">
        <v>264</v>
      </c>
      <c r="L32" s="901"/>
      <c r="M32" s="902"/>
      <c r="N32" s="909" t="s">
        <v>187</v>
      </c>
      <c r="O32" s="980"/>
      <c r="P32" s="980"/>
      <c r="Q32" s="980"/>
      <c r="R32" s="910"/>
      <c r="S32" s="925" t="s">
        <v>284</v>
      </c>
      <c r="T32" s="926"/>
      <c r="U32" s="970" t="s">
        <v>356</v>
      </c>
      <c r="V32" s="971"/>
      <c r="W32" s="971"/>
      <c r="X32" s="389"/>
      <c r="Y32" s="955" t="s">
        <v>356</v>
      </c>
      <c r="Z32" s="956"/>
      <c r="AA32" s="966" t="s">
        <v>343</v>
      </c>
      <c r="AB32" s="956" t="s">
        <v>386</v>
      </c>
      <c r="AC32" s="997"/>
      <c r="AD32" s="978"/>
      <c r="AE32" s="411"/>
      <c r="AF32" s="1002" t="s">
        <v>361</v>
      </c>
      <c r="AG32" s="1003"/>
      <c r="AH32" s="1004"/>
      <c r="AI32" s="966" t="s">
        <v>343</v>
      </c>
      <c r="AJ32" s="988"/>
      <c r="AK32" s="988"/>
      <c r="AL32" s="988"/>
      <c r="AM32" s="988"/>
      <c r="AN32" s="989"/>
      <c r="AO32" s="495"/>
      <c r="AP32" s="32"/>
      <c r="AQ32" s="32"/>
      <c r="AR32" s="32"/>
      <c r="AS32" s="603"/>
      <c r="AV32" s="207" t="s">
        <v>190</v>
      </c>
    </row>
    <row r="33" spans="1:48" ht="15.75" customHeight="1">
      <c r="A33" s="549"/>
      <c r="B33" s="572"/>
      <c r="C33" s="45" t="s">
        <v>37</v>
      </c>
      <c r="D33" s="40"/>
      <c r="E33" s="37" t="s">
        <v>40</v>
      </c>
      <c r="F33" s="37" t="s">
        <v>40</v>
      </c>
      <c r="G33" s="37" t="s">
        <v>40</v>
      </c>
      <c r="H33" s="65"/>
      <c r="I33" s="895"/>
      <c r="J33" s="898"/>
      <c r="K33" s="903"/>
      <c r="L33" s="904"/>
      <c r="M33" s="905"/>
      <c r="N33" s="911"/>
      <c r="O33" s="981"/>
      <c r="P33" s="981"/>
      <c r="Q33" s="981"/>
      <c r="R33" s="912"/>
      <c r="S33" s="927"/>
      <c r="T33" s="928"/>
      <c r="U33" s="972"/>
      <c r="V33" s="973"/>
      <c r="W33" s="973"/>
      <c r="X33" s="389"/>
      <c r="Y33" s="976"/>
      <c r="Z33" s="969"/>
      <c r="AA33" s="967"/>
      <c r="AB33" s="969"/>
      <c r="AC33" s="997"/>
      <c r="AD33" s="978"/>
      <c r="AE33" s="411"/>
      <c r="AF33" s="1005"/>
      <c r="AG33" s="1006"/>
      <c r="AH33" s="1007"/>
      <c r="AI33" s="967"/>
      <c r="AJ33" s="990"/>
      <c r="AK33" s="990"/>
      <c r="AL33" s="990"/>
      <c r="AM33" s="990"/>
      <c r="AN33" s="991"/>
      <c r="AO33" s="495"/>
      <c r="AP33" s="32"/>
      <c r="AQ33" s="32"/>
      <c r="AR33" s="32"/>
      <c r="AS33" s="603"/>
      <c r="AV33" s="207" t="s">
        <v>191</v>
      </c>
    </row>
    <row r="34" spans="1:48" ht="14.25" customHeight="1">
      <c r="A34" s="549"/>
      <c r="B34" s="558" t="s">
        <v>35</v>
      </c>
      <c r="C34" s="30" t="s">
        <v>36</v>
      </c>
      <c r="D34" s="40" t="s">
        <v>40</v>
      </c>
      <c r="E34" s="37" t="s">
        <v>40</v>
      </c>
      <c r="F34" s="37" t="s">
        <v>40</v>
      </c>
      <c r="G34" s="37" t="s">
        <v>40</v>
      </c>
      <c r="H34" s="37"/>
      <c r="I34" s="895"/>
      <c r="J34" s="898"/>
      <c r="K34" s="900" t="s">
        <v>264</v>
      </c>
      <c r="L34" s="901"/>
      <c r="M34" s="902"/>
      <c r="N34" s="909" t="s">
        <v>187</v>
      </c>
      <c r="O34" s="980"/>
      <c r="P34" s="980"/>
      <c r="Q34" s="910"/>
      <c r="R34" s="596" t="s">
        <v>118</v>
      </c>
      <c r="S34" s="927"/>
      <c r="T34" s="928"/>
      <c r="U34" s="972"/>
      <c r="V34" s="973"/>
      <c r="W34" s="973"/>
      <c r="X34" s="389"/>
      <c r="Y34" s="976"/>
      <c r="Z34" s="969"/>
      <c r="AA34" s="967"/>
      <c r="AB34" s="969"/>
      <c r="AC34" s="997"/>
      <c r="AD34" s="978"/>
      <c r="AE34" s="411"/>
      <c r="AF34" s="1005"/>
      <c r="AG34" s="1006"/>
      <c r="AH34" s="1007"/>
      <c r="AI34" s="967"/>
      <c r="AJ34" s="990"/>
      <c r="AK34" s="990"/>
      <c r="AL34" s="990"/>
      <c r="AM34" s="990"/>
      <c r="AN34" s="991"/>
      <c r="AO34" s="495"/>
      <c r="AP34" s="32"/>
      <c r="AQ34" s="32"/>
      <c r="AR34" s="32"/>
      <c r="AS34" s="603"/>
      <c r="AV34" s="207" t="s">
        <v>192</v>
      </c>
    </row>
    <row r="35" spans="1:48" ht="14.25" customHeight="1">
      <c r="A35" s="549"/>
      <c r="B35" s="561"/>
      <c r="C35" s="45" t="s">
        <v>37</v>
      </c>
      <c r="D35" s="40" t="s">
        <v>40</v>
      </c>
      <c r="E35" s="37" t="s">
        <v>40</v>
      </c>
      <c r="F35" s="37" t="s">
        <v>40</v>
      </c>
      <c r="G35" s="37" t="s">
        <v>40</v>
      </c>
      <c r="H35" s="37"/>
      <c r="I35" s="896"/>
      <c r="J35" s="899"/>
      <c r="K35" s="903"/>
      <c r="L35" s="904"/>
      <c r="M35" s="905"/>
      <c r="N35" s="911"/>
      <c r="O35" s="981"/>
      <c r="P35" s="981"/>
      <c r="Q35" s="912"/>
      <c r="R35" s="597"/>
      <c r="S35" s="929"/>
      <c r="T35" s="930"/>
      <c r="U35" s="974"/>
      <c r="V35" s="975"/>
      <c r="W35" s="975"/>
      <c r="X35" s="389"/>
      <c r="Y35" s="958"/>
      <c r="Z35" s="959"/>
      <c r="AA35" s="968"/>
      <c r="AB35" s="959"/>
      <c r="AC35" s="997"/>
      <c r="AD35" s="978"/>
      <c r="AE35" s="411"/>
      <c r="AF35" s="1005"/>
      <c r="AG35" s="1006"/>
      <c r="AH35" s="1007"/>
      <c r="AI35" s="968"/>
      <c r="AJ35" s="992"/>
      <c r="AK35" s="992"/>
      <c r="AL35" s="992"/>
      <c r="AM35" s="992"/>
      <c r="AN35" s="993"/>
      <c r="AO35" s="495"/>
      <c r="AP35" s="32"/>
      <c r="AQ35" s="32"/>
      <c r="AR35" s="32"/>
      <c r="AS35" s="603"/>
      <c r="AV35" s="207" t="s">
        <v>193</v>
      </c>
    </row>
    <row r="36" spans="1:48" ht="27" customHeight="1">
      <c r="A36" s="562" t="s">
        <v>45</v>
      </c>
      <c r="B36" s="46" t="s">
        <v>46</v>
      </c>
      <c r="C36" s="30" t="s">
        <v>36</v>
      </c>
      <c r="D36" s="48"/>
      <c r="E36" s="48"/>
      <c r="F36" s="48"/>
      <c r="G36" s="48"/>
      <c r="H36" s="37"/>
      <c r="I36" s="37"/>
      <c r="J36" s="29"/>
      <c r="K36" s="29"/>
      <c r="L36" s="29"/>
      <c r="M36" s="960" t="s">
        <v>285</v>
      </c>
      <c r="N36" s="961"/>
      <c r="O36" s="961"/>
      <c r="P36" s="961"/>
      <c r="Q36" s="961"/>
      <c r="R36" s="961"/>
      <c r="S36" s="961"/>
      <c r="T36" s="961"/>
      <c r="U36" s="961"/>
      <c r="V36" s="962"/>
      <c r="W36" s="954" t="s">
        <v>356</v>
      </c>
      <c r="X36" s="955"/>
      <c r="Y36" s="955"/>
      <c r="Z36" s="956"/>
      <c r="AA36" s="948" t="s">
        <v>341</v>
      </c>
      <c r="AB36" s="949"/>
      <c r="AC36" s="997"/>
      <c r="AD36" s="978"/>
      <c r="AE36" s="411"/>
      <c r="AF36" s="1005"/>
      <c r="AG36" s="1006"/>
      <c r="AH36" s="1007"/>
      <c r="AI36" s="982" t="s">
        <v>368</v>
      </c>
      <c r="AJ36" s="983"/>
      <c r="AK36" s="983"/>
      <c r="AL36" s="983"/>
      <c r="AM36" s="983"/>
      <c r="AN36" s="983"/>
      <c r="AO36" s="983"/>
      <c r="AP36" s="983"/>
      <c r="AQ36" s="984"/>
      <c r="AR36" s="32"/>
      <c r="AS36" s="603"/>
      <c r="AV36" s="207" t="s">
        <v>194</v>
      </c>
    </row>
    <row r="37" spans="1:48" ht="27" customHeight="1">
      <c r="A37" s="563"/>
      <c r="B37" s="49" t="s">
        <v>47</v>
      </c>
      <c r="C37" s="393" t="s">
        <v>37</v>
      </c>
      <c r="D37" s="27"/>
      <c r="E37" s="27"/>
      <c r="F37" s="27"/>
      <c r="G37" s="27"/>
      <c r="H37" s="37"/>
      <c r="I37" s="37"/>
      <c r="J37" s="27"/>
      <c r="K37" s="27"/>
      <c r="L37" s="27"/>
      <c r="M37" s="963"/>
      <c r="N37" s="964"/>
      <c r="O37" s="964"/>
      <c r="P37" s="964"/>
      <c r="Q37" s="964"/>
      <c r="R37" s="964"/>
      <c r="S37" s="964"/>
      <c r="T37" s="964"/>
      <c r="U37" s="964"/>
      <c r="V37" s="965"/>
      <c r="W37" s="957"/>
      <c r="X37" s="958"/>
      <c r="Y37" s="958"/>
      <c r="Z37" s="959"/>
      <c r="AA37" s="950"/>
      <c r="AB37" s="951"/>
      <c r="AC37" s="998"/>
      <c r="AD37" s="979"/>
      <c r="AE37" s="411"/>
      <c r="AF37" s="1008"/>
      <c r="AG37" s="1009"/>
      <c r="AH37" s="1010"/>
      <c r="AI37" s="985"/>
      <c r="AJ37" s="986"/>
      <c r="AK37" s="986"/>
      <c r="AL37" s="986"/>
      <c r="AM37" s="986"/>
      <c r="AN37" s="986"/>
      <c r="AO37" s="986"/>
      <c r="AP37" s="986"/>
      <c r="AQ37" s="987"/>
      <c r="AR37" s="32"/>
      <c r="AS37" s="617"/>
      <c r="AV37" s="207" t="s">
        <v>195</v>
      </c>
    </row>
    <row r="38" spans="1:48" ht="39" customHeight="1">
      <c r="A38" s="51"/>
      <c r="B38" s="52" t="s">
        <v>48</v>
      </c>
      <c r="C38" s="892" t="s">
        <v>49</v>
      </c>
      <c r="D38" s="893"/>
      <c r="E38" s="893"/>
      <c r="F38" s="893"/>
      <c r="G38" s="893"/>
      <c r="H38" s="893"/>
      <c r="I38" s="893"/>
      <c r="J38" s="893"/>
      <c r="K38" s="893"/>
      <c r="L38" s="893"/>
      <c r="M38" s="893"/>
      <c r="N38" s="893"/>
      <c r="O38" s="893"/>
      <c r="P38" s="893"/>
      <c r="Q38" s="893"/>
      <c r="R38" s="893"/>
      <c r="S38" s="893"/>
      <c r="T38" s="893"/>
      <c r="U38" s="893"/>
      <c r="V38" s="893"/>
      <c r="W38" s="893"/>
      <c r="X38" s="893"/>
      <c r="Y38" s="893"/>
      <c r="Z38" s="893"/>
      <c r="AA38" s="893"/>
      <c r="AB38" s="392"/>
      <c r="AC38" s="392"/>
      <c r="AD38" s="392"/>
      <c r="AE38" s="392"/>
      <c r="AF38" s="392"/>
      <c r="AG38" s="53"/>
      <c r="AH38" s="427"/>
      <c r="AI38" s="427"/>
      <c r="AJ38" s="427"/>
      <c r="AK38" s="427"/>
      <c r="AL38" s="427"/>
      <c r="AM38" s="427"/>
      <c r="AN38" s="427"/>
      <c r="AO38" s="427"/>
      <c r="AP38" s="427"/>
      <c r="AQ38" s="427"/>
      <c r="AR38" s="427"/>
      <c r="AS38" s="427"/>
      <c r="AV38" s="207" t="s">
        <v>196</v>
      </c>
    </row>
    <row r="39" spans="1:48"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1"/>
      <c r="X39" s="51"/>
      <c r="Y39" s="51"/>
      <c r="Z39" s="54"/>
      <c r="AA39" s="54"/>
      <c r="AB39" s="54"/>
      <c r="AC39" s="54"/>
      <c r="AD39" s="54"/>
      <c r="AE39" s="54"/>
      <c r="AF39" s="54"/>
      <c r="AG39" s="54"/>
      <c r="AH39" s="54"/>
      <c r="AI39" s="54"/>
      <c r="AJ39" s="54"/>
      <c r="AK39" s="54"/>
      <c r="AL39" s="54"/>
      <c r="AM39" s="54"/>
      <c r="AN39" s="54"/>
      <c r="AO39" s="54"/>
      <c r="AP39" s="54"/>
      <c r="AQ39" s="54"/>
      <c r="AR39" s="54"/>
      <c r="AS39" s="54"/>
      <c r="AV39" s="207" t="s">
        <v>197</v>
      </c>
    </row>
    <row r="40" spans="1:48" ht="15" customHeight="1">
      <c r="AV40" s="207" t="s">
        <v>198</v>
      </c>
    </row>
    <row r="43" spans="1:48" ht="15" customHeight="1">
      <c r="AV43" s="276" t="s">
        <v>276</v>
      </c>
    </row>
    <row r="44" spans="1:48" ht="15" customHeight="1">
      <c r="AV44" s="276" t="s">
        <v>277</v>
      </c>
    </row>
    <row r="45" spans="1:48" ht="15" customHeight="1">
      <c r="AV45" s="276" t="s">
        <v>278</v>
      </c>
    </row>
  </sheetData>
  <mergeCells count="90">
    <mergeCell ref="AS11:AS37"/>
    <mergeCell ref="AD8:AH8"/>
    <mergeCell ref="AI8:AL8"/>
    <mergeCell ref="AM8:AP8"/>
    <mergeCell ref="AD11:AD37"/>
    <mergeCell ref="N30:R31"/>
    <mergeCell ref="N34:Q35"/>
    <mergeCell ref="N32:R33"/>
    <mergeCell ref="AI36:AQ37"/>
    <mergeCell ref="AI32:AN35"/>
    <mergeCell ref="Q18:Q19"/>
    <mergeCell ref="R18:R19"/>
    <mergeCell ref="AC24:AC37"/>
    <mergeCell ref="AE11:AE15"/>
    <mergeCell ref="AF32:AH37"/>
    <mergeCell ref="AF18:AL19"/>
    <mergeCell ref="AF30:AK31"/>
    <mergeCell ref="AA36:AB37"/>
    <mergeCell ref="Z22:Z23"/>
    <mergeCell ref="K29:AA29"/>
    <mergeCell ref="K25:AA25"/>
    <mergeCell ref="W36:Z37"/>
    <mergeCell ref="M36:V37"/>
    <mergeCell ref="R34:R35"/>
    <mergeCell ref="AA32:AA35"/>
    <mergeCell ref="AB32:AB35"/>
    <mergeCell ref="U32:W35"/>
    <mergeCell ref="Y32:Z35"/>
    <mergeCell ref="K11:AC11"/>
    <mergeCell ref="Z8:AC8"/>
    <mergeCell ref="AA18:AC19"/>
    <mergeCell ref="V8:Y8"/>
    <mergeCell ref="K12:AA12"/>
    <mergeCell ref="K13:AA13"/>
    <mergeCell ref="I8:L8"/>
    <mergeCell ref="R8:U8"/>
    <mergeCell ref="K14:L15"/>
    <mergeCell ref="I11:I19"/>
    <mergeCell ref="K16:AA16"/>
    <mergeCell ref="K17:AA17"/>
    <mergeCell ref="K18:P19"/>
    <mergeCell ref="J32:J35"/>
    <mergeCell ref="J12:J27"/>
    <mergeCell ref="K30:M31"/>
    <mergeCell ref="K32:M33"/>
    <mergeCell ref="K34:M35"/>
    <mergeCell ref="K28:AA28"/>
    <mergeCell ref="K26:L27"/>
    <mergeCell ref="S18:Z19"/>
    <mergeCell ref="S30:Y31"/>
    <mergeCell ref="S32:T35"/>
    <mergeCell ref="Z26:Z27"/>
    <mergeCell ref="Z30:AB31"/>
    <mergeCell ref="K20:AA20"/>
    <mergeCell ref="K21:AA21"/>
    <mergeCell ref="K24:AA24"/>
    <mergeCell ref="K22:L23"/>
    <mergeCell ref="A7:B7"/>
    <mergeCell ref="A8:A10"/>
    <mergeCell ref="B8:B10"/>
    <mergeCell ref="C8:C10"/>
    <mergeCell ref="D8:H8"/>
    <mergeCell ref="C38:AA38"/>
    <mergeCell ref="A20:A23"/>
    <mergeCell ref="B20:B21"/>
    <mergeCell ref="D20:D21"/>
    <mergeCell ref="I20:I35"/>
    <mergeCell ref="B22:B23"/>
    <mergeCell ref="A24:A27"/>
    <mergeCell ref="B24:B25"/>
    <mergeCell ref="D24:D25"/>
    <mergeCell ref="G24:G31"/>
    <mergeCell ref="B26:B27"/>
    <mergeCell ref="A28:A31"/>
    <mergeCell ref="B28:B29"/>
    <mergeCell ref="B30:B31"/>
    <mergeCell ref="A32:A35"/>
    <mergeCell ref="B32:B33"/>
    <mergeCell ref="A36:A37"/>
    <mergeCell ref="A11:A15"/>
    <mergeCell ref="B11:B13"/>
    <mergeCell ref="D11:D15"/>
    <mergeCell ref="B34:B35"/>
    <mergeCell ref="B14:B15"/>
    <mergeCell ref="D18:D19"/>
    <mergeCell ref="H11:H17"/>
    <mergeCell ref="A16:A19"/>
    <mergeCell ref="B16:B17"/>
    <mergeCell ref="D16:D17"/>
    <mergeCell ref="B18:B19"/>
  </mergeCells>
  <pageMargins left="0.70866141732283472" right="0.70866141732283472" top="0.45" bottom="0.4" header="0" footer="0"/>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39"/>
  <sheetViews>
    <sheetView topLeftCell="A5" zoomScale="70" zoomScaleNormal="70" workbookViewId="0">
      <selection activeCell="J18" sqref="J18"/>
    </sheetView>
  </sheetViews>
  <sheetFormatPr defaultColWidth="14.42578125" defaultRowHeight="15" customHeight="1"/>
  <cols>
    <col min="1" max="1" width="6" style="204" customWidth="1"/>
    <col min="2" max="2" width="6.5703125" style="204" customWidth="1"/>
    <col min="3" max="3" width="5.28515625" style="204" customWidth="1"/>
    <col min="4" max="4" width="1.28515625" style="204" hidden="1" customWidth="1"/>
    <col min="5" max="5" width="17.140625" style="204" hidden="1" customWidth="1"/>
    <col min="6" max="6" width="5.42578125" style="204" hidden="1" customWidth="1"/>
    <col min="7" max="8" width="17.140625" style="204" hidden="1" customWidth="1"/>
    <col min="9" max="9" width="0.140625" style="204" customWidth="1"/>
    <col min="10" max="12" width="6.5703125" style="204" customWidth="1"/>
    <col min="13" max="13" width="7.5703125" style="204" customWidth="1"/>
    <col min="14" max="28" width="6.5703125" style="204" customWidth="1"/>
    <col min="29" max="29" width="5.42578125" style="204" customWidth="1"/>
    <col min="30" max="30" width="5.42578125" style="116" customWidth="1"/>
    <col min="31" max="31" width="14.42578125" style="116"/>
    <col min="32" max="16384" width="14.42578125" style="204"/>
  </cols>
  <sheetData>
    <row r="1" spans="1:31"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1"/>
    </row>
    <row r="2" spans="1:31"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6"/>
    </row>
    <row r="3" spans="1:31" ht="3.75" customHeight="1">
      <c r="A3" s="7"/>
      <c r="B3" s="5"/>
      <c r="C3" s="5"/>
      <c r="D3" s="5"/>
      <c r="E3" s="5"/>
      <c r="F3" s="5"/>
      <c r="G3" s="5"/>
      <c r="H3" s="5"/>
      <c r="I3" s="5"/>
      <c r="J3" s="5"/>
      <c r="K3" s="5"/>
      <c r="L3" s="5"/>
      <c r="M3" s="5"/>
      <c r="N3" s="5"/>
      <c r="O3" s="5"/>
      <c r="P3" s="5"/>
      <c r="Q3" s="5"/>
      <c r="R3" s="5"/>
      <c r="S3" s="5"/>
      <c r="T3" s="5"/>
      <c r="U3" s="5"/>
      <c r="V3" s="5"/>
      <c r="W3" s="5"/>
      <c r="X3" s="5"/>
      <c r="Y3" s="5"/>
      <c r="Z3" s="5"/>
      <c r="AA3" s="5"/>
      <c r="AB3" s="5"/>
    </row>
    <row r="4" spans="1:31" ht="24.75" customHeight="1">
      <c r="A4" s="168" t="s">
        <v>164</v>
      </c>
      <c r="B4" s="9"/>
      <c r="C4" s="9"/>
      <c r="D4" s="9"/>
      <c r="E4" s="9"/>
      <c r="F4" s="9"/>
      <c r="G4" s="9"/>
      <c r="H4" s="9"/>
      <c r="I4" s="9"/>
      <c r="J4" s="9"/>
      <c r="K4" s="9"/>
      <c r="L4" s="9"/>
      <c r="M4" s="9"/>
      <c r="N4" s="9"/>
      <c r="O4" s="9"/>
      <c r="P4" s="9"/>
      <c r="Q4" s="9"/>
      <c r="R4" s="9"/>
      <c r="S4" s="9"/>
      <c r="T4" s="9"/>
      <c r="U4" s="9"/>
      <c r="V4" s="9"/>
      <c r="W4" s="9"/>
      <c r="X4" s="9"/>
      <c r="Y4" s="9"/>
      <c r="Z4" s="9"/>
      <c r="AA4" s="9"/>
      <c r="AB4" s="9"/>
    </row>
    <row r="5" spans="1:31" s="12" customFormat="1" ht="22.5" customHeight="1">
      <c r="A5" s="169" t="s">
        <v>178</v>
      </c>
      <c r="AD5" s="117"/>
      <c r="AE5" s="117"/>
    </row>
    <row r="6" spans="1:31" ht="11.25" hidden="1" customHeight="1">
      <c r="A6" s="13" t="s">
        <v>2</v>
      </c>
    </row>
    <row r="7" spans="1:31" ht="5.25" customHeight="1" thickBot="1">
      <c r="A7" s="546"/>
      <c r="B7" s="547"/>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row>
    <row r="8" spans="1:31" ht="18.75" customHeight="1" thickTop="1">
      <c r="A8" s="548" t="s">
        <v>3</v>
      </c>
      <c r="B8" s="551" t="s">
        <v>4</v>
      </c>
      <c r="C8" s="554" t="s">
        <v>5</v>
      </c>
      <c r="D8" s="555" t="s">
        <v>6</v>
      </c>
      <c r="E8" s="556"/>
      <c r="F8" s="556"/>
      <c r="G8" s="556"/>
      <c r="H8" s="557"/>
      <c r="I8" s="82" t="s">
        <v>85</v>
      </c>
      <c r="J8" s="718" t="s">
        <v>7</v>
      </c>
      <c r="K8" s="719"/>
      <c r="L8" s="720"/>
      <c r="M8" s="721" t="s">
        <v>8</v>
      </c>
      <c r="N8" s="721"/>
      <c r="O8" s="721"/>
      <c r="P8" s="721"/>
      <c r="Q8" s="560" t="s">
        <v>9</v>
      </c>
      <c r="R8" s="560"/>
      <c r="S8" s="560"/>
      <c r="T8" s="560"/>
      <c r="U8" s="560"/>
      <c r="V8" s="560" t="s">
        <v>10</v>
      </c>
      <c r="W8" s="560"/>
      <c r="X8" s="560"/>
      <c r="Y8" s="560"/>
      <c r="Z8" s="499" t="s">
        <v>86</v>
      </c>
      <c r="AA8" s="1029"/>
      <c r="AB8" s="83"/>
    </row>
    <row r="9" spans="1:31" ht="20.25" customHeight="1">
      <c r="A9" s="549"/>
      <c r="B9" s="552"/>
      <c r="C9" s="552"/>
      <c r="D9" s="17"/>
      <c r="E9" s="60" t="s">
        <v>13</v>
      </c>
      <c r="F9" s="60" t="s">
        <v>14</v>
      </c>
      <c r="G9" s="60" t="s">
        <v>15</v>
      </c>
      <c r="H9" s="60" t="s">
        <v>16</v>
      </c>
      <c r="I9" s="76" t="s">
        <v>51</v>
      </c>
      <c r="J9" s="187" t="s">
        <v>87</v>
      </c>
      <c r="K9" s="188" t="s">
        <v>88</v>
      </c>
      <c r="L9" s="188" t="s">
        <v>89</v>
      </c>
      <c r="M9" s="188" t="s">
        <v>90</v>
      </c>
      <c r="N9" s="188" t="s">
        <v>17</v>
      </c>
      <c r="O9" s="188" t="s">
        <v>18</v>
      </c>
      <c r="P9" s="188" t="s">
        <v>19</v>
      </c>
      <c r="Q9" s="85" t="s">
        <v>91</v>
      </c>
      <c r="R9" s="86" t="s">
        <v>92</v>
      </c>
      <c r="S9" s="84" t="s">
        <v>93</v>
      </c>
      <c r="T9" s="86" t="s">
        <v>94</v>
      </c>
      <c r="U9" s="85" t="s">
        <v>95</v>
      </c>
      <c r="V9" s="87" t="s">
        <v>96</v>
      </c>
      <c r="W9" s="87" t="s">
        <v>87</v>
      </c>
      <c r="X9" s="87" t="s">
        <v>88</v>
      </c>
      <c r="Y9" s="87" t="s">
        <v>89</v>
      </c>
      <c r="Z9" s="87" t="s">
        <v>97</v>
      </c>
      <c r="AA9" s="88" t="s">
        <v>98</v>
      </c>
      <c r="AB9" s="75"/>
    </row>
    <row r="10" spans="1:31" ht="16.5" customHeight="1" thickBot="1">
      <c r="A10" s="550"/>
      <c r="B10" s="553"/>
      <c r="C10" s="553"/>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91">
        <v>18</v>
      </c>
      <c r="AB10" s="59"/>
    </row>
    <row r="11" spans="1:31" ht="17.25" customHeight="1" thickTop="1" thickBot="1">
      <c r="A11" s="566" t="s">
        <v>30</v>
      </c>
      <c r="B11" s="569" t="s">
        <v>31</v>
      </c>
      <c r="C11" s="22">
        <v>1</v>
      </c>
      <c r="D11" s="616"/>
      <c r="E11" s="603" t="s">
        <v>32</v>
      </c>
      <c r="F11" s="618" t="s">
        <v>54</v>
      </c>
      <c r="G11" s="600" t="s">
        <v>76</v>
      </c>
      <c r="H11" s="601"/>
      <c r="I11" s="602" t="s">
        <v>57</v>
      </c>
      <c r="J11" s="729" t="s">
        <v>185</v>
      </c>
      <c r="K11" s="729"/>
      <c r="L11" s="729"/>
      <c r="M11" s="729"/>
      <c r="N11" s="729"/>
      <c r="O11" s="729"/>
      <c r="P11" s="729"/>
      <c r="Q11" s="729"/>
      <c r="R11" s="729"/>
      <c r="S11" s="729"/>
      <c r="T11" s="729"/>
      <c r="U11" s="729"/>
      <c r="V11" s="729"/>
      <c r="W11" s="729"/>
      <c r="X11" s="729"/>
      <c r="Y11" s="729"/>
      <c r="Z11" s="729"/>
      <c r="AA11" s="730"/>
      <c r="AB11" s="66"/>
    </row>
    <row r="12" spans="1:31" ht="17.25" customHeight="1" thickTop="1">
      <c r="A12" s="567"/>
      <c r="B12" s="552"/>
      <c r="C12" s="198" t="s">
        <v>33</v>
      </c>
      <c r="D12" s="616"/>
      <c r="E12" s="603"/>
      <c r="F12" s="619"/>
      <c r="G12" s="613" t="s">
        <v>52</v>
      </c>
      <c r="H12" s="37" t="s">
        <v>40</v>
      </c>
      <c r="I12" s="603"/>
      <c r="J12" s="1017" t="s">
        <v>263</v>
      </c>
      <c r="K12" s="1018"/>
      <c r="L12" s="1018"/>
      <c r="M12" s="1018"/>
      <c r="N12" s="1018"/>
      <c r="O12" s="1018"/>
      <c r="P12" s="1019"/>
      <c r="Q12" s="780" t="s">
        <v>119</v>
      </c>
      <c r="R12" s="232"/>
      <c r="S12" s="232"/>
      <c r="T12" s="232"/>
      <c r="U12" s="135"/>
      <c r="V12" s="233"/>
      <c r="W12" s="234"/>
      <c r="X12" s="235"/>
      <c r="Y12" s="235"/>
      <c r="Z12" s="235"/>
      <c r="AA12" s="236"/>
      <c r="AB12" s="78"/>
    </row>
    <row r="13" spans="1:31" ht="17.25" customHeight="1">
      <c r="A13" s="567"/>
      <c r="B13" s="559"/>
      <c r="C13" s="199" t="s">
        <v>34</v>
      </c>
      <c r="D13" s="616"/>
      <c r="E13" s="617"/>
      <c r="F13" s="619"/>
      <c r="G13" s="597"/>
      <c r="H13" s="37"/>
      <c r="I13" s="603"/>
      <c r="J13" s="1020"/>
      <c r="K13" s="1021"/>
      <c r="L13" s="1021"/>
      <c r="M13" s="1021"/>
      <c r="N13" s="1021"/>
      <c r="O13" s="1021"/>
      <c r="P13" s="1022"/>
      <c r="Q13" s="781"/>
      <c r="R13" s="238"/>
      <c r="S13" s="238"/>
      <c r="T13" s="238"/>
      <c r="U13" s="239"/>
      <c r="V13" s="240"/>
      <c r="W13" s="241"/>
      <c r="X13" s="242"/>
      <c r="Y13" s="242"/>
      <c r="Z13" s="242"/>
      <c r="AA13" s="243"/>
      <c r="AB13" s="79"/>
    </row>
    <row r="14" spans="1:31" ht="17.25" customHeight="1">
      <c r="A14" s="567"/>
      <c r="B14" s="558" t="s">
        <v>35</v>
      </c>
      <c r="C14" s="199" t="s">
        <v>36</v>
      </c>
      <c r="D14" s="616"/>
      <c r="E14" s="596" t="s">
        <v>52</v>
      </c>
      <c r="F14" s="619"/>
      <c r="G14" s="37" t="s">
        <v>40</v>
      </c>
      <c r="H14" s="37" t="s">
        <v>40</v>
      </c>
      <c r="I14" s="603"/>
      <c r="J14" s="231"/>
      <c r="K14" s="232"/>
      <c r="L14" s="232"/>
      <c r="M14" s="232"/>
      <c r="N14" s="232"/>
      <c r="O14" s="232"/>
      <c r="P14" s="232"/>
      <c r="Q14" s="232"/>
      <c r="R14" s="232"/>
      <c r="S14" s="232"/>
      <c r="T14" s="135"/>
      <c r="U14" s="233"/>
      <c r="V14" s="233"/>
      <c r="W14" s="244"/>
      <c r="X14" s="175"/>
      <c r="Y14" s="175"/>
      <c r="Z14" s="175"/>
      <c r="AA14" s="245"/>
      <c r="AB14" s="174"/>
    </row>
    <row r="15" spans="1:31" ht="17.25" customHeight="1" thickBot="1">
      <c r="A15" s="568"/>
      <c r="B15" s="559"/>
      <c r="C15" s="199" t="s">
        <v>37</v>
      </c>
      <c r="D15" s="616"/>
      <c r="E15" s="597"/>
      <c r="F15" s="619"/>
      <c r="G15" s="37" t="s">
        <v>40</v>
      </c>
      <c r="H15" s="37" t="s">
        <v>40</v>
      </c>
      <c r="I15" s="603"/>
      <c r="J15" s="237"/>
      <c r="K15" s="238"/>
      <c r="L15" s="238"/>
      <c r="M15" s="238"/>
      <c r="N15" s="238"/>
      <c r="O15" s="238"/>
      <c r="P15" s="238"/>
      <c r="Q15" s="238"/>
      <c r="R15" s="238"/>
      <c r="S15" s="238"/>
      <c r="T15" s="239"/>
      <c r="U15" s="240"/>
      <c r="V15" s="240"/>
      <c r="W15" s="244"/>
      <c r="X15" s="175"/>
      <c r="Y15" s="175"/>
      <c r="Z15" s="175"/>
      <c r="AA15" s="245"/>
      <c r="AB15" s="174"/>
    </row>
    <row r="16" spans="1:31" ht="17.25" customHeight="1" thickTop="1">
      <c r="A16" s="564" t="s">
        <v>38</v>
      </c>
      <c r="B16" s="558" t="s">
        <v>31</v>
      </c>
      <c r="C16" s="199" t="s">
        <v>36</v>
      </c>
      <c r="D16" s="592"/>
      <c r="E16" s="594" t="s">
        <v>39</v>
      </c>
      <c r="F16" s="619"/>
      <c r="G16" s="594" t="s">
        <v>39</v>
      </c>
      <c r="H16" s="598"/>
      <c r="I16" s="603"/>
      <c r="J16" s="180"/>
      <c r="K16" s="181"/>
      <c r="L16" s="181"/>
      <c r="M16" s="181"/>
      <c r="N16" s="181"/>
      <c r="O16" s="181"/>
      <c r="P16" s="181"/>
      <c r="Q16" s="181"/>
      <c r="R16" s="181"/>
      <c r="S16" s="181"/>
      <c r="T16" s="181"/>
      <c r="U16" s="181"/>
      <c r="V16" s="181"/>
      <c r="W16" s="181"/>
      <c r="X16" s="181"/>
      <c r="Y16" s="181"/>
      <c r="Z16" s="181"/>
      <c r="AA16" s="182"/>
      <c r="AB16" s="79"/>
    </row>
    <row r="17" spans="1:28" ht="17.25" customHeight="1">
      <c r="A17" s="549"/>
      <c r="B17" s="559"/>
      <c r="C17" s="199" t="s">
        <v>37</v>
      </c>
      <c r="D17" s="593"/>
      <c r="E17" s="595"/>
      <c r="F17" s="619"/>
      <c r="G17" s="595"/>
      <c r="H17" s="599"/>
      <c r="I17" s="603"/>
      <c r="J17" s="183"/>
      <c r="K17" s="184"/>
      <c r="L17" s="184"/>
      <c r="M17" s="184"/>
      <c r="N17" s="184"/>
      <c r="O17" s="184"/>
      <c r="P17" s="184"/>
      <c r="Q17" s="184"/>
      <c r="R17" s="184"/>
      <c r="S17" s="184"/>
      <c r="T17" s="184"/>
      <c r="U17" s="184"/>
      <c r="V17" s="184"/>
      <c r="W17" s="184"/>
      <c r="X17" s="184"/>
      <c r="Y17" s="184"/>
      <c r="Z17" s="184"/>
      <c r="AA17" s="185"/>
      <c r="AB17" s="79"/>
    </row>
    <row r="18" spans="1:28" ht="22.5" customHeight="1">
      <c r="A18" s="549"/>
      <c r="B18" s="558" t="s">
        <v>35</v>
      </c>
      <c r="C18" s="199" t="s">
        <v>36</v>
      </c>
      <c r="D18" s="614"/>
      <c r="E18" s="37" t="s">
        <v>40</v>
      </c>
      <c r="F18" s="619"/>
      <c r="G18" s="37" t="s">
        <v>40</v>
      </c>
      <c r="H18" s="596" t="s">
        <v>79</v>
      </c>
      <c r="I18" s="603"/>
      <c r="J18" s="180"/>
      <c r="K18" s="181"/>
      <c r="L18" s="181"/>
      <c r="M18" s="181"/>
      <c r="N18" s="181"/>
      <c r="O18" s="181"/>
      <c r="P18" s="181"/>
      <c r="Q18" s="181"/>
      <c r="R18" s="181"/>
      <c r="S18" s="181"/>
      <c r="T18" s="181"/>
      <c r="U18" s="181"/>
      <c r="V18" s="181"/>
      <c r="W18" s="181"/>
      <c r="X18" s="181"/>
      <c r="Y18" s="181"/>
      <c r="Z18" s="181"/>
      <c r="AA18" s="182"/>
      <c r="AB18" s="79"/>
    </row>
    <row r="19" spans="1:28" ht="27" customHeight="1" thickBot="1">
      <c r="A19" s="565"/>
      <c r="B19" s="559"/>
      <c r="C19" s="199" t="s">
        <v>37</v>
      </c>
      <c r="D19" s="615"/>
      <c r="E19" s="37" t="s">
        <v>40</v>
      </c>
      <c r="F19" s="619"/>
      <c r="G19" s="37" t="s">
        <v>40</v>
      </c>
      <c r="H19" s="597"/>
      <c r="I19" s="604"/>
      <c r="J19" s="180"/>
      <c r="K19" s="181"/>
      <c r="L19" s="181"/>
      <c r="M19" s="181"/>
      <c r="N19" s="181"/>
      <c r="O19" s="181"/>
      <c r="P19" s="181"/>
      <c r="Q19" s="181"/>
      <c r="R19" s="181"/>
      <c r="S19" s="181"/>
      <c r="T19" s="181"/>
      <c r="U19" s="181"/>
      <c r="V19" s="181"/>
      <c r="W19" s="181"/>
      <c r="X19" s="181"/>
      <c r="Y19" s="181"/>
      <c r="Z19" s="181"/>
      <c r="AA19" s="182"/>
      <c r="AB19" s="79"/>
    </row>
    <row r="20" spans="1:28" ht="22.5" customHeight="1" thickTop="1">
      <c r="A20" s="570" t="s">
        <v>41</v>
      </c>
      <c r="B20" s="558" t="s">
        <v>31</v>
      </c>
      <c r="C20" s="199" t="s">
        <v>36</v>
      </c>
      <c r="D20" s="633"/>
      <c r="E20" s="596" t="s">
        <v>53</v>
      </c>
      <c r="F20" s="619"/>
      <c r="G20" s="594" t="s">
        <v>39</v>
      </c>
      <c r="H20" s="37" t="s">
        <v>40</v>
      </c>
      <c r="I20" s="37" t="s">
        <v>40</v>
      </c>
      <c r="J20" s="685" t="s">
        <v>262</v>
      </c>
      <c r="K20" s="686"/>
      <c r="L20" s="686"/>
      <c r="M20" s="686"/>
      <c r="N20" s="686"/>
      <c r="O20" s="686"/>
      <c r="P20" s="686"/>
      <c r="Q20" s="687"/>
      <c r="R20" s="93"/>
      <c r="S20" s="93"/>
      <c r="T20" s="93"/>
      <c r="U20" s="93"/>
      <c r="V20" s="93"/>
      <c r="W20" s="93"/>
      <c r="X20" s="234"/>
      <c r="Y20" s="235"/>
      <c r="Z20" s="235"/>
      <c r="AA20" s="236"/>
      <c r="AB20" s="79"/>
    </row>
    <row r="21" spans="1:28" ht="22.5" customHeight="1">
      <c r="A21" s="567"/>
      <c r="B21" s="559"/>
      <c r="C21" s="199" t="s">
        <v>37</v>
      </c>
      <c r="D21" s="634"/>
      <c r="E21" s="597"/>
      <c r="F21" s="619"/>
      <c r="G21" s="595"/>
      <c r="H21" s="37"/>
      <c r="I21" s="37"/>
      <c r="J21" s="688"/>
      <c r="K21" s="689"/>
      <c r="L21" s="689"/>
      <c r="M21" s="689"/>
      <c r="N21" s="689"/>
      <c r="O21" s="689"/>
      <c r="P21" s="689"/>
      <c r="Q21" s="690"/>
      <c r="R21" s="93"/>
      <c r="S21" s="93"/>
      <c r="T21" s="93"/>
      <c r="U21" s="93"/>
      <c r="V21" s="93"/>
      <c r="W21" s="93"/>
      <c r="X21" s="254"/>
      <c r="Y21" s="255"/>
      <c r="Z21" s="255"/>
      <c r="AA21" s="256"/>
      <c r="AB21" s="79"/>
    </row>
    <row r="22" spans="1:28" ht="21" customHeight="1">
      <c r="A22" s="567"/>
      <c r="B22" s="558" t="s">
        <v>35</v>
      </c>
      <c r="C22" s="199" t="s">
        <v>36</v>
      </c>
      <c r="D22" s="40"/>
      <c r="E22" s="37" t="s">
        <v>40</v>
      </c>
      <c r="F22" s="619"/>
      <c r="G22" s="37" t="s">
        <v>40</v>
      </c>
      <c r="H22" s="596" t="s">
        <v>77</v>
      </c>
      <c r="I22" s="596" t="s">
        <v>77</v>
      </c>
      <c r="J22" s="685" t="s">
        <v>261</v>
      </c>
      <c r="K22" s="686"/>
      <c r="L22" s="686"/>
      <c r="M22" s="686"/>
      <c r="N22" s="686"/>
      <c r="O22" s="686"/>
      <c r="P22" s="686"/>
      <c r="Q22" s="687"/>
      <c r="R22" s="235"/>
      <c r="S22" s="235"/>
      <c r="T22" s="235"/>
      <c r="U22" s="235"/>
      <c r="V22" s="235"/>
      <c r="W22" s="249"/>
      <c r="X22" s="254"/>
      <c r="Y22" s="255"/>
      <c r="Z22" s="255"/>
      <c r="AA22" s="256"/>
      <c r="AB22" s="79"/>
    </row>
    <row r="23" spans="1:28" ht="27" customHeight="1">
      <c r="A23" s="568"/>
      <c r="B23" s="559"/>
      <c r="C23" s="199" t="s">
        <v>37</v>
      </c>
      <c r="D23" s="40"/>
      <c r="E23" s="37" t="s">
        <v>40</v>
      </c>
      <c r="F23" s="619"/>
      <c r="G23" s="37" t="s">
        <v>40</v>
      </c>
      <c r="H23" s="597"/>
      <c r="I23" s="597"/>
      <c r="J23" s="688"/>
      <c r="K23" s="689"/>
      <c r="L23" s="689"/>
      <c r="M23" s="689"/>
      <c r="N23" s="689"/>
      <c r="O23" s="689"/>
      <c r="P23" s="689"/>
      <c r="Q23" s="690"/>
      <c r="R23" s="242"/>
      <c r="S23" s="242"/>
      <c r="T23" s="242"/>
      <c r="U23" s="242"/>
      <c r="V23" s="242"/>
      <c r="W23" s="253"/>
      <c r="X23" s="241"/>
      <c r="Y23" s="242"/>
      <c r="Z23" s="242"/>
      <c r="AA23" s="243"/>
      <c r="AB23" s="79"/>
    </row>
    <row r="24" spans="1:28" ht="20.25" customHeight="1">
      <c r="A24" s="564" t="s">
        <v>42</v>
      </c>
      <c r="B24" s="558" t="s">
        <v>31</v>
      </c>
      <c r="C24" s="199" t="s">
        <v>36</v>
      </c>
      <c r="D24" s="635"/>
      <c r="E24" s="594" t="s">
        <v>39</v>
      </c>
      <c r="F24" s="619"/>
      <c r="G24" s="629" t="s">
        <v>55</v>
      </c>
      <c r="H24" s="594" t="s">
        <v>39</v>
      </c>
      <c r="I24" s="594" t="s">
        <v>39</v>
      </c>
      <c r="J24" s="180"/>
      <c r="K24" s="181"/>
      <c r="L24" s="181"/>
      <c r="M24" s="181"/>
      <c r="N24" s="181"/>
      <c r="O24" s="181"/>
      <c r="P24" s="181"/>
      <c r="Q24" s="181"/>
      <c r="R24" s="181"/>
      <c r="S24" s="181"/>
      <c r="T24" s="181"/>
      <c r="U24" s="181"/>
      <c r="V24" s="181"/>
      <c r="W24" s="181"/>
      <c r="X24" s="181"/>
      <c r="Y24" s="181"/>
      <c r="Z24" s="181"/>
      <c r="AA24" s="182"/>
      <c r="AB24" s="79"/>
    </row>
    <row r="25" spans="1:28" ht="20.25" customHeight="1">
      <c r="A25" s="549"/>
      <c r="B25" s="559"/>
      <c r="C25" s="199" t="s">
        <v>37</v>
      </c>
      <c r="D25" s="636"/>
      <c r="E25" s="595"/>
      <c r="F25" s="619"/>
      <c r="G25" s="630"/>
      <c r="H25" s="595"/>
      <c r="I25" s="595"/>
      <c r="J25" s="257"/>
      <c r="K25" s="258"/>
      <c r="L25" s="258"/>
      <c r="M25" s="258"/>
      <c r="N25" s="258"/>
      <c r="O25" s="258"/>
      <c r="P25" s="258"/>
      <c r="Q25" s="258"/>
      <c r="R25" s="258"/>
      <c r="S25" s="258"/>
      <c r="T25" s="258"/>
      <c r="U25" s="258"/>
      <c r="V25" s="258"/>
      <c r="W25" s="258"/>
      <c r="X25" s="258"/>
      <c r="Y25" s="258"/>
      <c r="Z25" s="258"/>
      <c r="AA25" s="259"/>
      <c r="AB25" s="79"/>
    </row>
    <row r="26" spans="1:28" ht="19.5" customHeight="1">
      <c r="A26" s="549"/>
      <c r="B26" s="558" t="s">
        <v>35</v>
      </c>
      <c r="C26" s="199" t="s">
        <v>36</v>
      </c>
      <c r="D26" s="40"/>
      <c r="E26" s="37" t="s">
        <v>40</v>
      </c>
      <c r="F26" s="619"/>
      <c r="G26" s="630"/>
      <c r="H26" s="37" t="s">
        <v>40</v>
      </c>
      <c r="I26" s="37"/>
      <c r="J26" s="1023" t="s">
        <v>73</v>
      </c>
      <c r="K26" s="1024"/>
      <c r="L26" s="1024"/>
      <c r="M26" s="1024"/>
      <c r="N26" s="1024"/>
      <c r="O26" s="1024"/>
      <c r="P26" s="1025"/>
      <c r="Q26" s="181"/>
      <c r="R26" s="181"/>
      <c r="S26" s="181"/>
      <c r="T26" s="181"/>
      <c r="U26" s="181"/>
      <c r="V26" s="181"/>
      <c r="W26" s="181"/>
      <c r="X26" s="181"/>
      <c r="Y26" s="181"/>
      <c r="Z26" s="181"/>
      <c r="AA26" s="182"/>
      <c r="AB26" s="79"/>
    </row>
    <row r="27" spans="1:28" ht="19.5" customHeight="1">
      <c r="A27" s="565"/>
      <c r="B27" s="559"/>
      <c r="C27" s="199" t="s">
        <v>37</v>
      </c>
      <c r="D27" s="40"/>
      <c r="E27" s="37" t="s">
        <v>40</v>
      </c>
      <c r="F27" s="619"/>
      <c r="G27" s="630"/>
      <c r="H27" s="37" t="s">
        <v>40</v>
      </c>
      <c r="I27" s="37"/>
      <c r="J27" s="1026"/>
      <c r="K27" s="1027"/>
      <c r="L27" s="1027"/>
      <c r="M27" s="1027"/>
      <c r="N27" s="1027"/>
      <c r="O27" s="1027"/>
      <c r="P27" s="1028"/>
      <c r="Q27" s="184"/>
      <c r="R27" s="184"/>
      <c r="S27" s="184"/>
      <c r="T27" s="184"/>
      <c r="U27" s="184"/>
      <c r="V27" s="184"/>
      <c r="W27" s="184"/>
      <c r="X27" s="184"/>
      <c r="Y27" s="184"/>
      <c r="Z27" s="184"/>
      <c r="AA27" s="185"/>
      <c r="AB27" s="79"/>
    </row>
    <row r="28" spans="1:28" ht="18.75" customHeight="1">
      <c r="A28" s="570" t="s">
        <v>43</v>
      </c>
      <c r="B28" s="558" t="s">
        <v>31</v>
      </c>
      <c r="C28" s="199" t="s">
        <v>36</v>
      </c>
      <c r="D28" s="40"/>
      <c r="E28" s="37" t="s">
        <v>40</v>
      </c>
      <c r="F28" s="619"/>
      <c r="G28" s="630"/>
      <c r="H28" s="594" t="s">
        <v>39</v>
      </c>
      <c r="I28" s="650" t="s">
        <v>169</v>
      </c>
      <c r="J28" s="246"/>
      <c r="K28" s="247"/>
      <c r="L28" s="248"/>
      <c r="M28" s="244"/>
      <c r="N28" s="244"/>
      <c r="O28" s="244"/>
      <c r="P28" s="244"/>
      <c r="Q28" s="244"/>
      <c r="R28" s="244"/>
      <c r="S28" s="244"/>
      <c r="T28" s="244"/>
      <c r="U28" s="244"/>
      <c r="V28" s="244"/>
      <c r="W28" s="244"/>
      <c r="X28" s="244"/>
      <c r="Y28" s="244"/>
      <c r="Z28" s="244"/>
      <c r="AA28" s="245"/>
      <c r="AB28" s="79"/>
    </row>
    <row r="29" spans="1:28" ht="18.75" customHeight="1">
      <c r="A29" s="567"/>
      <c r="B29" s="559"/>
      <c r="C29" s="199" t="s">
        <v>37</v>
      </c>
      <c r="D29" s="40"/>
      <c r="E29" s="37" t="s">
        <v>40</v>
      </c>
      <c r="F29" s="619"/>
      <c r="G29" s="630"/>
      <c r="H29" s="595"/>
      <c r="I29" s="617"/>
      <c r="J29" s="250"/>
      <c r="K29" s="251"/>
      <c r="L29" s="252"/>
      <c r="M29" s="244"/>
      <c r="N29" s="244"/>
      <c r="O29" s="244"/>
      <c r="P29" s="244"/>
      <c r="Q29" s="244"/>
      <c r="R29" s="244"/>
      <c r="S29" s="244"/>
      <c r="T29" s="244"/>
      <c r="U29" s="244"/>
      <c r="V29" s="244"/>
      <c r="W29" s="244"/>
      <c r="X29" s="244"/>
      <c r="Y29" s="244"/>
      <c r="Z29" s="244"/>
      <c r="AA29" s="245"/>
      <c r="AB29" s="79"/>
    </row>
    <row r="30" spans="1:28" ht="26.25" customHeight="1">
      <c r="A30" s="567"/>
      <c r="B30" s="558" t="s">
        <v>35</v>
      </c>
      <c r="C30" s="199" t="s">
        <v>36</v>
      </c>
      <c r="D30" s="40"/>
      <c r="E30" s="37" t="s">
        <v>40</v>
      </c>
      <c r="F30" s="619"/>
      <c r="G30" s="630"/>
      <c r="H30" s="37" t="s">
        <v>40</v>
      </c>
      <c r="I30" s="596" t="s">
        <v>77</v>
      </c>
      <c r="J30" s="183"/>
      <c r="K30" s="184"/>
      <c r="L30" s="184"/>
      <c r="M30" s="184"/>
      <c r="N30" s="184"/>
      <c r="O30" s="184"/>
      <c r="P30" s="184"/>
      <c r="Q30" s="184"/>
      <c r="R30" s="184"/>
      <c r="S30" s="184"/>
      <c r="T30" s="184"/>
      <c r="U30" s="184"/>
      <c r="V30" s="184"/>
      <c r="W30" s="184"/>
      <c r="X30" s="184"/>
      <c r="Y30" s="184"/>
      <c r="Z30" s="184"/>
      <c r="AA30" s="185"/>
      <c r="AB30" s="79"/>
    </row>
    <row r="31" spans="1:28" ht="24" customHeight="1">
      <c r="A31" s="568"/>
      <c r="B31" s="559"/>
      <c r="C31" s="199" t="s">
        <v>37</v>
      </c>
      <c r="D31" s="40"/>
      <c r="E31" s="37" t="s">
        <v>40</v>
      </c>
      <c r="F31" s="620"/>
      <c r="G31" s="631"/>
      <c r="H31" s="37" t="s">
        <v>40</v>
      </c>
      <c r="I31" s="597"/>
      <c r="J31" s="180"/>
      <c r="K31" s="181"/>
      <c r="L31" s="181"/>
      <c r="M31" s="181"/>
      <c r="N31" s="181"/>
      <c r="O31" s="181"/>
      <c r="P31" s="181"/>
      <c r="Q31" s="181"/>
      <c r="R31" s="181"/>
      <c r="S31" s="181"/>
      <c r="T31" s="181"/>
      <c r="U31" s="181"/>
      <c r="V31" s="181"/>
      <c r="W31" s="181"/>
      <c r="X31" s="181"/>
      <c r="Y31" s="181"/>
      <c r="Z31" s="181"/>
      <c r="AA31" s="182"/>
      <c r="AB31" s="79"/>
    </row>
    <row r="32" spans="1:28" ht="24.75" customHeight="1">
      <c r="A32" s="564" t="s">
        <v>44</v>
      </c>
      <c r="B32" s="558" t="s">
        <v>31</v>
      </c>
      <c r="C32" s="199">
        <v>1.2</v>
      </c>
      <c r="D32" s="40"/>
      <c r="E32" s="37" t="s">
        <v>40</v>
      </c>
      <c r="F32" s="37" t="s">
        <v>40</v>
      </c>
      <c r="G32" s="37" t="s">
        <v>40</v>
      </c>
      <c r="H32" s="37" t="s">
        <v>40</v>
      </c>
      <c r="I32" s="44"/>
      <c r="J32" s="260"/>
      <c r="K32" s="260"/>
      <c r="L32" s="244"/>
      <c r="M32" s="244"/>
      <c r="N32" s="244"/>
      <c r="O32" s="244"/>
      <c r="P32" s="244"/>
      <c r="Q32" s="244"/>
      <c r="R32" s="244"/>
      <c r="S32" s="244"/>
      <c r="T32" s="244"/>
      <c r="U32" s="244"/>
      <c r="V32" s="244"/>
      <c r="W32" s="244"/>
      <c r="X32" s="244"/>
      <c r="Y32" s="244"/>
      <c r="Z32" s="244"/>
      <c r="AA32" s="245"/>
      <c r="AB32" s="44"/>
    </row>
    <row r="33" spans="1:28" ht="24.75" customHeight="1">
      <c r="A33" s="549"/>
      <c r="B33" s="572"/>
      <c r="C33" s="199">
        <v>3.4</v>
      </c>
      <c r="D33" s="40"/>
      <c r="E33" s="37" t="s">
        <v>40</v>
      </c>
      <c r="F33" s="37" t="s">
        <v>40</v>
      </c>
      <c r="G33" s="37" t="s">
        <v>40</v>
      </c>
      <c r="H33" s="37" t="s">
        <v>40</v>
      </c>
      <c r="I33" s="77"/>
      <c r="J33" s="260"/>
      <c r="K33" s="260"/>
      <c r="L33" s="244"/>
      <c r="M33" s="244"/>
      <c r="N33" s="244"/>
      <c r="O33" s="244"/>
      <c r="P33" s="244"/>
      <c r="Q33" s="244"/>
      <c r="R33" s="244"/>
      <c r="S33" s="244"/>
      <c r="T33" s="244"/>
      <c r="U33" s="244"/>
      <c r="V33" s="244"/>
      <c r="W33" s="244"/>
      <c r="X33" s="244"/>
      <c r="Y33" s="244"/>
      <c r="Z33" s="33"/>
      <c r="AA33" s="245"/>
      <c r="AB33" s="23"/>
    </row>
    <row r="34" spans="1:28" ht="22.5" customHeight="1">
      <c r="A34" s="549"/>
      <c r="B34" s="558" t="s">
        <v>35</v>
      </c>
      <c r="C34" s="199" t="s">
        <v>36</v>
      </c>
      <c r="D34" s="40" t="s">
        <v>40</v>
      </c>
      <c r="E34" s="37" t="s">
        <v>40</v>
      </c>
      <c r="F34" s="37" t="s">
        <v>40</v>
      </c>
      <c r="G34" s="37" t="s">
        <v>40</v>
      </c>
      <c r="H34" s="37" t="s">
        <v>40</v>
      </c>
      <c r="I34" s="73"/>
      <c r="J34" s="260"/>
      <c r="K34" s="260"/>
      <c r="L34" s="244"/>
      <c r="M34" s="244"/>
      <c r="N34" s="244"/>
      <c r="O34" s="244"/>
      <c r="P34" s="234"/>
      <c r="Q34" s="235"/>
      <c r="R34" s="235"/>
      <c r="S34" s="235"/>
      <c r="T34" s="235"/>
      <c r="U34" s="235"/>
      <c r="V34" s="235"/>
      <c r="W34" s="249"/>
      <c r="X34" s="261"/>
      <c r="Y34" s="262"/>
      <c r="Z34" s="33"/>
      <c r="AA34" s="245"/>
      <c r="AB34" s="25"/>
    </row>
    <row r="35" spans="1:28" ht="20.25" customHeight="1" thickBot="1">
      <c r="A35" s="549"/>
      <c r="B35" s="561"/>
      <c r="C35" s="200" t="s">
        <v>37</v>
      </c>
      <c r="D35" s="40" t="s">
        <v>40</v>
      </c>
      <c r="E35" s="37" t="s">
        <v>40</v>
      </c>
      <c r="F35" s="37" t="s">
        <v>40</v>
      </c>
      <c r="G35" s="37" t="s">
        <v>40</v>
      </c>
      <c r="H35" s="37" t="s">
        <v>40</v>
      </c>
      <c r="I35" s="171"/>
      <c r="J35" s="263"/>
      <c r="K35" s="263"/>
      <c r="L35" s="263"/>
      <c r="M35" s="263"/>
      <c r="N35" s="263"/>
      <c r="O35" s="264"/>
      <c r="P35" s="241"/>
      <c r="Q35" s="242"/>
      <c r="R35" s="242"/>
      <c r="S35" s="242"/>
      <c r="T35" s="242"/>
      <c r="U35" s="242"/>
      <c r="V35" s="242"/>
      <c r="W35" s="253"/>
      <c r="X35" s="265"/>
      <c r="Y35" s="265"/>
      <c r="Z35" s="266"/>
      <c r="AA35" s="267"/>
      <c r="AB35" s="23"/>
    </row>
    <row r="36" spans="1:28" ht="22.5" customHeight="1" thickTop="1">
      <c r="A36" s="562" t="s">
        <v>45</v>
      </c>
      <c r="B36" s="46" t="s">
        <v>46</v>
      </c>
      <c r="C36" s="47"/>
      <c r="D36" s="48"/>
      <c r="E36" s="48"/>
      <c r="F36" s="48"/>
      <c r="G36" s="48"/>
      <c r="H36" s="37" t="s">
        <v>40</v>
      </c>
      <c r="I36" s="170"/>
      <c r="J36" s="29"/>
      <c r="K36" s="29"/>
      <c r="L36" s="29"/>
      <c r="M36" s="29"/>
      <c r="N36" s="29"/>
      <c r="O36" s="29"/>
      <c r="P36" s="29"/>
      <c r="Q36" s="29"/>
      <c r="R36" s="29"/>
      <c r="S36" s="29"/>
      <c r="T36" s="29"/>
      <c r="U36" s="29"/>
      <c r="V36" s="29"/>
      <c r="W36" s="29"/>
      <c r="X36" s="29"/>
      <c r="Y36" s="29"/>
      <c r="Z36" s="29"/>
      <c r="AA36" s="29"/>
      <c r="AB36" s="29"/>
    </row>
    <row r="37" spans="1:28" ht="22.5" customHeight="1">
      <c r="A37" s="563"/>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row>
    <row r="38" spans="1:28" ht="39" customHeight="1">
      <c r="A38" s="51"/>
      <c r="B38" s="52" t="s">
        <v>48</v>
      </c>
      <c r="C38" s="571" t="s">
        <v>49</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row>
    <row r="39" spans="1:28"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54"/>
    </row>
  </sheetData>
  <mergeCells count="62">
    <mergeCell ref="A7:B7"/>
    <mergeCell ref="A8:A10"/>
    <mergeCell ref="B8:B10"/>
    <mergeCell ref="C8:C10"/>
    <mergeCell ref="D8:H8"/>
    <mergeCell ref="M8:P8"/>
    <mergeCell ref="Q8:U8"/>
    <mergeCell ref="V8:Y8"/>
    <mergeCell ref="Z8:AA8"/>
    <mergeCell ref="A11:A15"/>
    <mergeCell ref="B11:B13"/>
    <mergeCell ref="D11:D15"/>
    <mergeCell ref="E11:E13"/>
    <mergeCell ref="F11:F31"/>
    <mergeCell ref="G11:H11"/>
    <mergeCell ref="J8:L8"/>
    <mergeCell ref="J20:Q21"/>
    <mergeCell ref="B22:B23"/>
    <mergeCell ref="A16:A19"/>
    <mergeCell ref="B16:B17"/>
    <mergeCell ref="D16:D17"/>
    <mergeCell ref="I11:I19"/>
    <mergeCell ref="J11:AA11"/>
    <mergeCell ref="G12:G13"/>
    <mergeCell ref="B14:B15"/>
    <mergeCell ref="E14:E15"/>
    <mergeCell ref="E16:E17"/>
    <mergeCell ref="G16:G17"/>
    <mergeCell ref="H16:H17"/>
    <mergeCell ref="B18:B19"/>
    <mergeCell ref="D18:D19"/>
    <mergeCell ref="H18:H19"/>
    <mergeCell ref="A20:A23"/>
    <mergeCell ref="B20:B21"/>
    <mergeCell ref="D20:D21"/>
    <mergeCell ref="E20:E21"/>
    <mergeCell ref="G20:G21"/>
    <mergeCell ref="A36:A37"/>
    <mergeCell ref="C38:AB38"/>
    <mergeCell ref="A28:A31"/>
    <mergeCell ref="B28:B29"/>
    <mergeCell ref="H28:H29"/>
    <mergeCell ref="I28:I29"/>
    <mergeCell ref="B30:B31"/>
    <mergeCell ref="I30:I31"/>
    <mergeCell ref="G24:G31"/>
    <mergeCell ref="J22:Q23"/>
    <mergeCell ref="J12:P13"/>
    <mergeCell ref="Q12:Q13"/>
    <mergeCell ref="J26:P27"/>
    <mergeCell ref="A32:A35"/>
    <mergeCell ref="B32:B33"/>
    <mergeCell ref="B34:B35"/>
    <mergeCell ref="H24:H25"/>
    <mergeCell ref="I24:I25"/>
    <mergeCell ref="B26:B27"/>
    <mergeCell ref="H22:H23"/>
    <mergeCell ref="I22:I23"/>
    <mergeCell ref="A24:A27"/>
    <mergeCell ref="B24:B25"/>
    <mergeCell ref="D24:D25"/>
    <mergeCell ref="E24:E25"/>
  </mergeCells>
  <pageMargins left="0.70866141732283472" right="0.70866141732283472" top="0.45" bottom="0.4" header="0" footer="0"/>
  <pageSetup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39"/>
  <sheetViews>
    <sheetView topLeftCell="A5" zoomScale="85" zoomScaleNormal="85" workbookViewId="0">
      <selection activeCell="AK28" sqref="AK28:AL28"/>
    </sheetView>
  </sheetViews>
  <sheetFormatPr defaultColWidth="14.42578125" defaultRowHeight="15" customHeight="1"/>
  <cols>
    <col min="1" max="1" width="6" style="81" customWidth="1"/>
    <col min="2" max="2" width="6.5703125" style="81" customWidth="1"/>
    <col min="3" max="3" width="5.28515625" style="81" customWidth="1"/>
    <col min="4" max="4" width="1.28515625" style="81" hidden="1" customWidth="1"/>
    <col min="5" max="9" width="7.5703125" style="81" hidden="1" customWidth="1"/>
    <col min="10" max="16" width="6.5703125" style="81" hidden="1" customWidth="1"/>
    <col min="17" max="17" width="7.28515625" style="81" hidden="1" customWidth="1"/>
    <col min="18" max="27" width="6.5703125" style="81" hidden="1" customWidth="1"/>
    <col min="28" max="28" width="6.5703125" style="280" hidden="1" customWidth="1"/>
    <col min="29" max="29" width="5.42578125" style="81" customWidth="1"/>
    <col min="30" max="32" width="5.85546875" style="116" customWidth="1"/>
    <col min="33" max="47" width="5.85546875" style="81" customWidth="1"/>
    <col min="48" max="16384" width="14.42578125" style="81"/>
  </cols>
  <sheetData>
    <row r="1" spans="1:46" ht="15" customHeight="1">
      <c r="A1" s="1" t="s">
        <v>0</v>
      </c>
      <c r="B1" s="1"/>
      <c r="C1" s="1"/>
      <c r="D1" s="1"/>
      <c r="E1" s="1"/>
      <c r="F1" s="1"/>
      <c r="G1" s="1"/>
      <c r="H1" s="1"/>
      <c r="I1" s="1"/>
      <c r="J1" s="1"/>
      <c r="K1" s="1"/>
      <c r="L1" s="1"/>
      <c r="M1" s="1"/>
      <c r="N1" s="1"/>
      <c r="O1" s="1"/>
      <c r="P1" s="1"/>
      <c r="Q1" s="1"/>
      <c r="R1" s="1"/>
      <c r="S1" s="1"/>
      <c r="T1" s="1"/>
      <c r="U1" s="1"/>
      <c r="V1" s="1"/>
      <c r="W1" s="1"/>
      <c r="X1" s="1"/>
      <c r="Y1" s="1"/>
      <c r="Z1" s="1"/>
      <c r="AA1" s="1"/>
      <c r="AB1" s="285"/>
    </row>
    <row r="2" spans="1:46" ht="14.25" customHeight="1">
      <c r="A2" s="4" t="s">
        <v>1</v>
      </c>
      <c r="B2" s="5"/>
      <c r="C2" s="5"/>
      <c r="D2" s="6"/>
      <c r="E2" s="6"/>
      <c r="F2" s="6"/>
      <c r="G2" s="6"/>
      <c r="H2" s="6"/>
      <c r="I2" s="6"/>
      <c r="J2" s="6"/>
      <c r="K2" s="6"/>
      <c r="L2" s="6"/>
      <c r="M2" s="6"/>
      <c r="N2" s="6"/>
      <c r="O2" s="6"/>
      <c r="P2" s="6"/>
      <c r="Q2" s="6"/>
      <c r="R2" s="6"/>
      <c r="S2" s="6"/>
      <c r="T2" s="6"/>
      <c r="U2" s="6"/>
      <c r="V2" s="6"/>
      <c r="W2" s="6"/>
      <c r="X2" s="6"/>
      <c r="Y2" s="6"/>
      <c r="Z2" s="6"/>
      <c r="AA2" s="6"/>
      <c r="AB2" s="287"/>
    </row>
    <row r="3" spans="1:46" ht="3.75" customHeight="1">
      <c r="A3" s="7"/>
      <c r="B3" s="5"/>
      <c r="C3" s="5"/>
      <c r="D3" s="5"/>
      <c r="E3" s="5"/>
      <c r="F3" s="5"/>
      <c r="G3" s="5"/>
      <c r="H3" s="5"/>
      <c r="I3" s="5"/>
      <c r="J3" s="5"/>
      <c r="K3" s="5"/>
      <c r="L3" s="5"/>
      <c r="M3" s="5"/>
      <c r="N3" s="5"/>
      <c r="O3" s="5"/>
      <c r="P3" s="5"/>
      <c r="Q3" s="5"/>
      <c r="R3" s="5"/>
      <c r="S3" s="5"/>
      <c r="T3" s="5"/>
      <c r="U3" s="5"/>
      <c r="V3" s="5"/>
      <c r="W3" s="5"/>
      <c r="X3" s="5"/>
      <c r="Y3" s="5"/>
      <c r="Z3" s="5"/>
      <c r="AA3" s="5"/>
      <c r="AB3" s="286"/>
    </row>
    <row r="4" spans="1:46" ht="24.75" customHeight="1">
      <c r="A4" s="8" t="s">
        <v>137</v>
      </c>
      <c r="B4" s="9"/>
      <c r="C4" s="9"/>
      <c r="D4" s="9"/>
      <c r="E4" s="9"/>
      <c r="F4" s="9"/>
      <c r="G4" s="9"/>
      <c r="H4" s="9"/>
      <c r="I4" s="9"/>
      <c r="J4" s="9"/>
      <c r="K4" s="9"/>
      <c r="L4" s="9"/>
      <c r="M4" s="9"/>
      <c r="N4" s="9"/>
      <c r="O4" s="9"/>
      <c r="P4" s="9"/>
      <c r="Q4" s="9"/>
      <c r="R4" s="9"/>
      <c r="S4" s="9"/>
      <c r="T4" s="9"/>
      <c r="U4" s="9"/>
      <c r="V4" s="9"/>
      <c r="W4" s="9"/>
      <c r="X4" s="9"/>
      <c r="Y4" s="9"/>
      <c r="Z4" s="9"/>
      <c r="AA4" s="9"/>
      <c r="AB4" s="288"/>
    </row>
    <row r="5" spans="1:46" s="12" customFormat="1" ht="3" customHeight="1">
      <c r="A5" s="11"/>
      <c r="AB5" s="289"/>
      <c r="AD5" s="116"/>
      <c r="AE5" s="116"/>
      <c r="AF5" s="116"/>
    </row>
    <row r="6" spans="1:46" ht="11.25" hidden="1" customHeight="1">
      <c r="A6" s="13" t="s">
        <v>2</v>
      </c>
    </row>
    <row r="7" spans="1:46" ht="5.25" customHeight="1" thickBot="1">
      <c r="A7" s="546"/>
      <c r="B7" s="547"/>
      <c r="C7" s="80"/>
      <c r="D7" s="80"/>
      <c r="E7" s="80"/>
      <c r="F7" s="80"/>
      <c r="G7" s="80"/>
      <c r="H7" s="80"/>
      <c r="I7" s="80"/>
      <c r="J7" s="80"/>
      <c r="K7" s="80"/>
      <c r="L7" s="80"/>
      <c r="M7" s="80"/>
      <c r="N7" s="80"/>
      <c r="O7" s="80"/>
      <c r="P7" s="80"/>
      <c r="Q7" s="80"/>
      <c r="R7" s="80"/>
      <c r="S7" s="80"/>
      <c r="T7" s="80"/>
      <c r="U7" s="80"/>
      <c r="V7" s="80"/>
      <c r="W7" s="80"/>
      <c r="X7" s="80"/>
      <c r="Y7" s="80"/>
      <c r="Z7" s="80"/>
      <c r="AA7" s="80"/>
      <c r="AB7" s="290"/>
    </row>
    <row r="8" spans="1:46" ht="18.75" customHeight="1" thickTop="1">
      <c r="A8" s="548" t="s">
        <v>3</v>
      </c>
      <c r="B8" s="551" t="s">
        <v>4</v>
      </c>
      <c r="C8" s="554" t="s">
        <v>5</v>
      </c>
      <c r="D8" s="555" t="s">
        <v>6</v>
      </c>
      <c r="E8" s="556"/>
      <c r="F8" s="556"/>
      <c r="G8" s="556"/>
      <c r="H8" s="557"/>
      <c r="I8" s="82" t="s">
        <v>85</v>
      </c>
      <c r="J8" s="499" t="s">
        <v>7</v>
      </c>
      <c r="K8" s="500"/>
      <c r="L8" s="501"/>
      <c r="M8" s="560" t="s">
        <v>8</v>
      </c>
      <c r="N8" s="560"/>
      <c r="O8" s="560"/>
      <c r="P8" s="560"/>
      <c r="Q8" s="560" t="s">
        <v>9</v>
      </c>
      <c r="R8" s="560"/>
      <c r="S8" s="560"/>
      <c r="T8" s="560"/>
      <c r="U8" s="560"/>
      <c r="V8" s="560" t="s">
        <v>10</v>
      </c>
      <c r="W8" s="560"/>
      <c r="X8" s="560"/>
      <c r="Y8" s="560"/>
      <c r="Z8" s="499" t="s">
        <v>86</v>
      </c>
      <c r="AA8" s="1029"/>
      <c r="AB8" s="291"/>
      <c r="AC8" s="465"/>
      <c r="AD8" s="466"/>
      <c r="AE8" s="691" t="s">
        <v>352</v>
      </c>
      <c r="AF8" s="692"/>
      <c r="AG8" s="692"/>
      <c r="AH8" s="692"/>
      <c r="AI8" s="693"/>
      <c r="AJ8" s="502" t="s">
        <v>306</v>
      </c>
      <c r="AK8" s="503"/>
      <c r="AL8" s="503"/>
      <c r="AM8" s="504"/>
      <c r="AN8" s="502" t="s">
        <v>308</v>
      </c>
      <c r="AO8" s="503"/>
      <c r="AP8" s="503"/>
      <c r="AQ8" s="504"/>
      <c r="AR8" s="416" t="s">
        <v>313</v>
      </c>
      <c r="AS8" s="416"/>
      <c r="AT8" s="339"/>
    </row>
    <row r="9" spans="1:46" s="152" customFormat="1" ht="25.5" customHeight="1">
      <c r="A9" s="549"/>
      <c r="B9" s="552"/>
      <c r="C9" s="552"/>
      <c r="D9" s="146"/>
      <c r="E9" s="60" t="s">
        <v>13</v>
      </c>
      <c r="F9" s="60" t="s">
        <v>14</v>
      </c>
      <c r="G9" s="60" t="s">
        <v>15</v>
      </c>
      <c r="H9" s="60" t="s">
        <v>16</v>
      </c>
      <c r="I9" s="76" t="s">
        <v>51</v>
      </c>
      <c r="J9" s="147" t="s">
        <v>87</v>
      </c>
      <c r="K9" s="148" t="s">
        <v>88</v>
      </c>
      <c r="L9" s="148" t="s">
        <v>89</v>
      </c>
      <c r="M9" s="148" t="s">
        <v>90</v>
      </c>
      <c r="N9" s="148" t="s">
        <v>17</v>
      </c>
      <c r="O9" s="148" t="s">
        <v>18</v>
      </c>
      <c r="P9" s="148" t="s">
        <v>19</v>
      </c>
      <c r="Q9" s="272" t="s">
        <v>91</v>
      </c>
      <c r="R9" s="149" t="s">
        <v>92</v>
      </c>
      <c r="S9" s="147" t="s">
        <v>93</v>
      </c>
      <c r="T9" s="149" t="s">
        <v>94</v>
      </c>
      <c r="U9" s="148" t="s">
        <v>95</v>
      </c>
      <c r="V9" s="150" t="s">
        <v>96</v>
      </c>
      <c r="W9" s="150" t="s">
        <v>87</v>
      </c>
      <c r="X9" s="150" t="s">
        <v>88</v>
      </c>
      <c r="Y9" s="150" t="s">
        <v>89</v>
      </c>
      <c r="Z9" s="149" t="s">
        <v>97</v>
      </c>
      <c r="AA9" s="151" t="s">
        <v>98</v>
      </c>
      <c r="AB9" s="292"/>
      <c r="AC9" s="406" t="s">
        <v>348</v>
      </c>
      <c r="AD9" s="423" t="s">
        <v>349</v>
      </c>
      <c r="AE9" s="408" t="s">
        <v>350</v>
      </c>
      <c r="AF9" s="456" t="s">
        <v>351</v>
      </c>
      <c r="AG9" s="369" t="s">
        <v>26</v>
      </c>
      <c r="AH9" s="340" t="s">
        <v>27</v>
      </c>
      <c r="AI9" s="340" t="s">
        <v>305</v>
      </c>
      <c r="AJ9" s="469" t="s">
        <v>304</v>
      </c>
      <c r="AK9" s="340" t="s">
        <v>26</v>
      </c>
      <c r="AL9" s="340" t="s">
        <v>27</v>
      </c>
      <c r="AM9" s="340" t="s">
        <v>28</v>
      </c>
      <c r="AN9" s="340" t="s">
        <v>307</v>
      </c>
      <c r="AO9" s="340" t="s">
        <v>309</v>
      </c>
      <c r="AP9" s="340" t="s">
        <v>269</v>
      </c>
      <c r="AQ9" s="340" t="s">
        <v>270</v>
      </c>
      <c r="AR9" s="340" t="s">
        <v>310</v>
      </c>
      <c r="AS9" s="340" t="s">
        <v>311</v>
      </c>
      <c r="AT9" s="340" t="s">
        <v>312</v>
      </c>
    </row>
    <row r="10" spans="1:46" ht="16.5" customHeight="1" thickBot="1">
      <c r="A10" s="550"/>
      <c r="B10" s="553"/>
      <c r="C10" s="553"/>
      <c r="D10" s="19"/>
      <c r="E10" s="57">
        <v>1</v>
      </c>
      <c r="F10" s="57">
        <v>2</v>
      </c>
      <c r="G10" s="57">
        <v>3</v>
      </c>
      <c r="H10" s="57">
        <v>4</v>
      </c>
      <c r="I10" s="57">
        <v>5</v>
      </c>
      <c r="J10" s="89">
        <v>1</v>
      </c>
      <c r="K10" s="89">
        <v>2</v>
      </c>
      <c r="L10" s="89">
        <v>3</v>
      </c>
      <c r="M10" s="89">
        <v>4</v>
      </c>
      <c r="N10" s="89">
        <v>5</v>
      </c>
      <c r="O10" s="89">
        <v>6</v>
      </c>
      <c r="P10" s="89">
        <v>7</v>
      </c>
      <c r="Q10" s="89">
        <v>8</v>
      </c>
      <c r="R10" s="89">
        <v>9</v>
      </c>
      <c r="S10" s="89">
        <v>10</v>
      </c>
      <c r="T10" s="89">
        <v>11</v>
      </c>
      <c r="U10" s="89">
        <v>12</v>
      </c>
      <c r="V10" s="89">
        <v>13</v>
      </c>
      <c r="W10" s="89">
        <v>14</v>
      </c>
      <c r="X10" s="89">
        <v>15</v>
      </c>
      <c r="Y10" s="89">
        <v>16</v>
      </c>
      <c r="Z10" s="90">
        <v>17</v>
      </c>
      <c r="AA10" s="91">
        <v>18</v>
      </c>
      <c r="AB10" s="293"/>
      <c r="AC10" s="424" t="s">
        <v>143</v>
      </c>
      <c r="AD10" s="59">
        <v>20</v>
      </c>
      <c r="AE10" s="59">
        <v>21</v>
      </c>
      <c r="AF10" s="458">
        <v>22</v>
      </c>
      <c r="AG10" s="458">
        <v>23</v>
      </c>
      <c r="AH10" s="458">
        <v>24</v>
      </c>
      <c r="AI10" s="458">
        <v>25</v>
      </c>
      <c r="AJ10" s="458">
        <v>26</v>
      </c>
      <c r="AK10" s="458">
        <v>27</v>
      </c>
      <c r="AL10" s="458">
        <v>28</v>
      </c>
      <c r="AM10" s="458">
        <v>29</v>
      </c>
      <c r="AN10" s="458">
        <v>30</v>
      </c>
      <c r="AO10" s="458">
        <v>31</v>
      </c>
      <c r="AP10" s="458">
        <v>32</v>
      </c>
      <c r="AQ10" s="458">
        <v>33</v>
      </c>
      <c r="AR10" s="458">
        <v>34</v>
      </c>
      <c r="AS10" s="458">
        <v>35</v>
      </c>
      <c r="AT10" s="458">
        <v>36</v>
      </c>
    </row>
    <row r="11" spans="1:46" ht="17.25" customHeight="1" thickTop="1" thickBot="1">
      <c r="A11" s="566" t="s">
        <v>30</v>
      </c>
      <c r="B11" s="569" t="s">
        <v>31</v>
      </c>
      <c r="C11" s="22">
        <v>1</v>
      </c>
      <c r="D11" s="616"/>
      <c r="E11" s="123"/>
      <c r="F11" s="120"/>
      <c r="G11" s="130"/>
      <c r="H11" s="131"/>
      <c r="I11" s="124"/>
      <c r="J11" s="729" t="s">
        <v>99</v>
      </c>
      <c r="K11" s="729"/>
      <c r="L11" s="729"/>
      <c r="M11" s="729"/>
      <c r="N11" s="729"/>
      <c r="O11" s="729"/>
      <c r="P11" s="729"/>
      <c r="Q11" s="729"/>
      <c r="R11" s="729"/>
      <c r="S11" s="729"/>
      <c r="T11" s="729"/>
      <c r="U11" s="729"/>
      <c r="V11" s="729"/>
      <c r="W11" s="729"/>
      <c r="X11" s="729"/>
      <c r="Y11" s="729"/>
      <c r="Z11" s="729"/>
      <c r="AA11" s="730"/>
      <c r="AB11" s="55"/>
      <c r="AC11" s="467"/>
      <c r="AD11" s="467"/>
      <c r="AE11" s="711" t="s">
        <v>29</v>
      </c>
      <c r="AF11" s="711" t="s">
        <v>29</v>
      </c>
    </row>
    <row r="12" spans="1:46" ht="16.5" customHeight="1" thickTop="1">
      <c r="A12" s="567"/>
      <c r="B12" s="552"/>
      <c r="C12" s="28" t="s">
        <v>33</v>
      </c>
      <c r="D12" s="616"/>
      <c r="E12" s="123"/>
      <c r="F12" s="121"/>
      <c r="G12" s="124"/>
      <c r="H12" s="37"/>
      <c r="I12" s="123"/>
      <c r="J12" s="154"/>
      <c r="K12" s="136"/>
      <c r="L12" s="136"/>
      <c r="M12" s="136"/>
      <c r="N12" s="136"/>
      <c r="O12" s="136"/>
      <c r="P12" s="136"/>
      <c r="Q12" s="1043" t="s">
        <v>139</v>
      </c>
      <c r="R12" s="1044"/>
      <c r="S12" s="1044"/>
      <c r="T12" s="1044"/>
      <c r="U12" s="1044"/>
      <c r="V12" s="1044"/>
      <c r="W12" s="1044"/>
      <c r="X12" s="1044"/>
      <c r="Y12" s="1045"/>
      <c r="Z12" s="136"/>
      <c r="AA12" s="133"/>
      <c r="AB12" s="78"/>
      <c r="AC12" s="1046" t="s">
        <v>362</v>
      </c>
      <c r="AD12" s="1047"/>
      <c r="AE12" s="702"/>
      <c r="AF12" s="702"/>
    </row>
    <row r="13" spans="1:46" ht="16.5" customHeight="1">
      <c r="A13" s="567"/>
      <c r="B13" s="559"/>
      <c r="C13" s="30" t="s">
        <v>34</v>
      </c>
      <c r="D13" s="616"/>
      <c r="E13" s="125"/>
      <c r="F13" s="121"/>
      <c r="G13" s="125"/>
      <c r="H13" s="37"/>
      <c r="I13" s="123"/>
      <c r="J13" s="154"/>
      <c r="K13" s="136"/>
      <c r="L13" s="136"/>
      <c r="M13" s="136"/>
      <c r="N13" s="136"/>
      <c r="O13" s="136"/>
      <c r="P13" s="136"/>
      <c r="Q13" s="300"/>
      <c r="R13" s="301"/>
      <c r="S13" s="301"/>
      <c r="T13" s="301"/>
      <c r="U13" s="301"/>
      <c r="V13" s="296" t="s">
        <v>139</v>
      </c>
      <c r="W13" s="302"/>
      <c r="X13" s="302"/>
      <c r="Y13" s="302"/>
      <c r="Z13" s="136"/>
      <c r="AA13" s="133"/>
      <c r="AB13" s="79"/>
      <c r="AC13" s="1046"/>
      <c r="AD13" s="1047"/>
      <c r="AE13" s="702"/>
      <c r="AF13" s="702"/>
      <c r="AN13" s="177" t="s">
        <v>363</v>
      </c>
      <c r="AO13" s="496"/>
    </row>
    <row r="14" spans="1:46" ht="16.5" customHeight="1">
      <c r="A14" s="567"/>
      <c r="B14" s="558" t="s">
        <v>35</v>
      </c>
      <c r="C14" s="30" t="s">
        <v>36</v>
      </c>
      <c r="D14" s="616"/>
      <c r="E14" s="132"/>
      <c r="F14" s="121"/>
      <c r="G14" s="37"/>
      <c r="H14" s="37"/>
      <c r="I14" s="123"/>
      <c r="J14" s="154"/>
      <c r="K14" s="143" t="s">
        <v>140</v>
      </c>
      <c r="L14" s="144"/>
      <c r="M14" s="144"/>
      <c r="N14" s="144"/>
      <c r="O14" s="144"/>
      <c r="P14" s="144"/>
      <c r="Q14" s="144"/>
      <c r="R14" s="144"/>
      <c r="S14" s="144"/>
      <c r="T14" s="144"/>
      <c r="U14" s="144"/>
      <c r="V14" s="144"/>
      <c r="W14" s="136"/>
      <c r="X14" s="136"/>
      <c r="Y14" s="136"/>
      <c r="Z14" s="136"/>
      <c r="AA14" s="133"/>
      <c r="AB14" s="79"/>
      <c r="AC14" s="1046"/>
      <c r="AD14" s="1047"/>
      <c r="AE14" s="702"/>
      <c r="AF14" s="702"/>
    </row>
    <row r="15" spans="1:46" ht="16.5" customHeight="1" thickBot="1">
      <c r="A15" s="568"/>
      <c r="B15" s="559"/>
      <c r="C15" s="30" t="s">
        <v>37</v>
      </c>
      <c r="D15" s="616"/>
      <c r="E15" s="125"/>
      <c r="F15" s="121"/>
      <c r="G15" s="37"/>
      <c r="H15" s="37"/>
      <c r="I15" s="123"/>
      <c r="J15" s="154"/>
      <c r="K15" s="145"/>
      <c r="L15" s="144"/>
      <c r="M15" s="144"/>
      <c r="N15" s="144"/>
      <c r="O15" s="144"/>
      <c r="P15" s="144"/>
      <c r="Q15" s="144"/>
      <c r="R15" s="144"/>
      <c r="S15" s="144"/>
      <c r="T15" s="144"/>
      <c r="U15" s="144"/>
      <c r="V15" s="144"/>
      <c r="W15" s="136"/>
      <c r="X15" s="136"/>
      <c r="Y15" s="136"/>
      <c r="Z15" s="136"/>
      <c r="AA15" s="133"/>
      <c r="AB15" s="79"/>
      <c r="AC15" s="1046"/>
      <c r="AD15" s="1047"/>
      <c r="AE15" s="703"/>
      <c r="AF15" s="703"/>
    </row>
    <row r="16" spans="1:46" ht="15" customHeight="1" thickTop="1">
      <c r="A16" s="564" t="s">
        <v>38</v>
      </c>
      <c r="B16" s="558" t="s">
        <v>31</v>
      </c>
      <c r="C16" s="30" t="s">
        <v>36</v>
      </c>
      <c r="D16" s="592"/>
      <c r="E16" s="132"/>
      <c r="F16" s="121"/>
      <c r="G16" s="132"/>
      <c r="H16" s="124"/>
      <c r="I16" s="123"/>
      <c r="J16" s="136"/>
      <c r="K16" s="136"/>
      <c r="L16" s="136"/>
      <c r="M16" s="136"/>
      <c r="N16" s="136"/>
      <c r="O16" s="136"/>
      <c r="P16" s="136"/>
      <c r="Q16" s="136"/>
      <c r="R16" s="136"/>
      <c r="S16" s="136"/>
      <c r="T16" s="136"/>
      <c r="U16" s="136"/>
      <c r="V16" s="136"/>
      <c r="W16" s="136"/>
      <c r="X16" s="24"/>
      <c r="Y16" s="24"/>
      <c r="Z16" s="136"/>
      <c r="AA16" s="133"/>
      <c r="AB16" s="79"/>
      <c r="AC16" s="1046"/>
      <c r="AD16" s="1047"/>
      <c r="AG16" s="467" t="s">
        <v>362</v>
      </c>
    </row>
    <row r="17" spans="1:38" ht="15" customHeight="1">
      <c r="A17" s="549"/>
      <c r="B17" s="559"/>
      <c r="C17" s="30" t="s">
        <v>37</v>
      </c>
      <c r="D17" s="593"/>
      <c r="E17" s="125"/>
      <c r="F17" s="121"/>
      <c r="G17" s="125"/>
      <c r="H17" s="125"/>
      <c r="I17" s="123"/>
      <c r="J17" s="136"/>
      <c r="K17" s="136"/>
      <c r="L17" s="136"/>
      <c r="M17" s="136"/>
      <c r="N17" s="136"/>
      <c r="O17" s="136"/>
      <c r="P17" s="136"/>
      <c r="Q17" s="136"/>
      <c r="R17" s="136"/>
      <c r="S17" s="136"/>
      <c r="T17" s="136"/>
      <c r="U17" s="136"/>
      <c r="V17" s="136"/>
      <c r="W17" s="136"/>
      <c r="X17" s="33"/>
      <c r="Y17" s="33"/>
      <c r="Z17" s="136"/>
      <c r="AA17" s="134"/>
      <c r="AB17" s="79"/>
      <c r="AC17" s="1046"/>
      <c r="AD17" s="1047"/>
      <c r="AG17" s="467"/>
    </row>
    <row r="18" spans="1:38" ht="15" customHeight="1">
      <c r="A18" s="549"/>
      <c r="B18" s="558" t="s">
        <v>35</v>
      </c>
      <c r="C18" s="30" t="s">
        <v>36</v>
      </c>
      <c r="D18" s="614"/>
      <c r="E18" s="37"/>
      <c r="F18" s="121"/>
      <c r="G18" s="37"/>
      <c r="H18" s="132"/>
      <c r="I18" s="123"/>
      <c r="J18" s="136"/>
      <c r="K18" s="136"/>
      <c r="L18" s="136"/>
      <c r="M18" s="136"/>
      <c r="N18" s="136"/>
      <c r="O18" s="136"/>
      <c r="P18" s="136"/>
      <c r="Q18" s="136"/>
      <c r="R18" s="136"/>
      <c r="S18" s="136"/>
      <c r="T18" s="136"/>
      <c r="U18" s="136"/>
      <c r="V18" s="136"/>
      <c r="W18" s="136"/>
      <c r="X18" s="24"/>
      <c r="Y18" s="24"/>
      <c r="Z18" s="24"/>
      <c r="AA18" s="133"/>
      <c r="AB18" s="79"/>
      <c r="AC18" s="1046"/>
      <c r="AD18" s="1047"/>
      <c r="AG18" s="467"/>
    </row>
    <row r="19" spans="1:38" ht="15" customHeight="1" thickBot="1">
      <c r="A19" s="565"/>
      <c r="B19" s="559"/>
      <c r="C19" s="30" t="s">
        <v>37</v>
      </c>
      <c r="D19" s="615"/>
      <c r="E19" s="37"/>
      <c r="F19" s="121"/>
      <c r="G19" s="37"/>
      <c r="H19" s="125"/>
      <c r="I19" s="126"/>
      <c r="J19" s="136"/>
      <c r="K19" s="136"/>
      <c r="L19" s="136"/>
      <c r="M19" s="136"/>
      <c r="N19" s="136"/>
      <c r="O19" s="136"/>
      <c r="P19" s="136"/>
      <c r="Q19" s="136"/>
      <c r="R19" s="136"/>
      <c r="S19" s="136"/>
      <c r="T19" s="136"/>
      <c r="U19" s="136"/>
      <c r="V19" s="136"/>
      <c r="W19" s="136"/>
      <c r="X19" s="24"/>
      <c r="Y19" s="24"/>
      <c r="Z19" s="24"/>
      <c r="AA19" s="133"/>
      <c r="AB19" s="79"/>
      <c r="AC19" s="467"/>
      <c r="AD19" s="467"/>
      <c r="AG19" s="467"/>
    </row>
    <row r="20" spans="1:38" ht="16.5" customHeight="1" thickTop="1">
      <c r="A20" s="570" t="s">
        <v>41</v>
      </c>
      <c r="B20" s="558" t="s">
        <v>31</v>
      </c>
      <c r="C20" s="30" t="s">
        <v>36</v>
      </c>
      <c r="D20" s="633"/>
      <c r="E20" s="132"/>
      <c r="F20" s="121"/>
      <c r="G20" s="132"/>
      <c r="H20" s="37"/>
      <c r="I20" s="37"/>
      <c r="J20" s="136"/>
      <c r="K20" s="136"/>
      <c r="L20" s="136"/>
      <c r="M20" s="136"/>
      <c r="N20" s="136"/>
      <c r="O20" s="136"/>
      <c r="P20" s="136"/>
      <c r="Q20" s="136"/>
      <c r="R20" s="136"/>
      <c r="S20" s="136"/>
      <c r="T20" s="136"/>
      <c r="U20" s="136"/>
      <c r="V20" s="136"/>
      <c r="W20" s="136"/>
      <c r="X20" s="24"/>
      <c r="Y20" s="24"/>
      <c r="Z20" s="24"/>
      <c r="AA20" s="133"/>
      <c r="AB20" s="79"/>
    </row>
    <row r="21" spans="1:38" ht="16.5" customHeight="1">
      <c r="A21" s="567"/>
      <c r="B21" s="559"/>
      <c r="C21" s="30" t="s">
        <v>37</v>
      </c>
      <c r="D21" s="634"/>
      <c r="E21" s="125"/>
      <c r="F21" s="121"/>
      <c r="G21" s="125"/>
      <c r="H21" s="37"/>
      <c r="I21" s="37"/>
      <c r="J21" s="136"/>
      <c r="K21" s="136"/>
      <c r="L21" s="136"/>
      <c r="M21" s="136"/>
      <c r="N21" s="136"/>
      <c r="O21" s="136"/>
      <c r="P21" s="136"/>
      <c r="Q21" s="136"/>
      <c r="R21" s="136"/>
      <c r="S21" s="136"/>
      <c r="T21" s="136"/>
      <c r="U21" s="136"/>
      <c r="V21" s="136"/>
      <c r="W21" s="136"/>
      <c r="X21" s="24"/>
      <c r="Y21" s="24"/>
      <c r="Z21" s="24"/>
      <c r="AA21" s="133"/>
      <c r="AB21" s="79"/>
    </row>
    <row r="22" spans="1:38" ht="16.5" customHeight="1">
      <c r="A22" s="567"/>
      <c r="B22" s="558" t="s">
        <v>35</v>
      </c>
      <c r="C22" s="30" t="s">
        <v>36</v>
      </c>
      <c r="D22" s="40"/>
      <c r="E22" s="37"/>
      <c r="F22" s="121"/>
      <c r="G22" s="37"/>
      <c r="H22" s="132"/>
      <c r="I22" s="132"/>
      <c r="J22" s="136"/>
      <c r="K22" s="136"/>
      <c r="L22" s="136"/>
      <c r="M22" s="136"/>
      <c r="N22" s="136"/>
      <c r="O22" s="136"/>
      <c r="P22" s="136"/>
      <c r="Q22" s="136"/>
      <c r="R22" s="136"/>
      <c r="S22" s="136"/>
      <c r="T22" s="136"/>
      <c r="U22" s="136"/>
      <c r="V22" s="136"/>
      <c r="W22" s="136"/>
      <c r="X22" s="24"/>
      <c r="Y22" s="24"/>
      <c r="Z22" s="24"/>
      <c r="AA22" s="133"/>
      <c r="AB22" s="79"/>
    </row>
    <row r="23" spans="1:38" ht="16.5" customHeight="1">
      <c r="A23" s="568"/>
      <c r="B23" s="559"/>
      <c r="C23" s="30" t="s">
        <v>37</v>
      </c>
      <c r="D23" s="40"/>
      <c r="E23" s="37"/>
      <c r="F23" s="121"/>
      <c r="G23" s="37"/>
      <c r="H23" s="125"/>
      <c r="I23" s="125"/>
      <c r="J23" s="136"/>
      <c r="K23" s="136"/>
      <c r="L23" s="136"/>
      <c r="M23" s="136"/>
      <c r="N23" s="136"/>
      <c r="O23" s="136"/>
      <c r="P23" s="136"/>
      <c r="Q23" s="136"/>
      <c r="R23" s="136"/>
      <c r="S23" s="136"/>
      <c r="T23" s="136"/>
      <c r="U23" s="136"/>
      <c r="V23" s="136"/>
      <c r="W23" s="136"/>
      <c r="X23" s="24"/>
      <c r="Y23" s="24"/>
      <c r="Z23" s="24"/>
      <c r="AA23" s="133"/>
      <c r="AB23" s="79"/>
    </row>
    <row r="24" spans="1:38" ht="16.5" customHeight="1">
      <c r="A24" s="564" t="s">
        <v>42</v>
      </c>
      <c r="B24" s="558" t="s">
        <v>31</v>
      </c>
      <c r="C24" s="30" t="s">
        <v>36</v>
      </c>
      <c r="D24" s="635"/>
      <c r="E24" s="132"/>
      <c r="F24" s="121"/>
      <c r="G24" s="127"/>
      <c r="H24" s="132"/>
      <c r="I24" s="132"/>
      <c r="J24" s="136"/>
      <c r="K24" s="136"/>
      <c r="L24" s="136"/>
      <c r="M24" s="136"/>
      <c r="N24" s="136"/>
      <c r="O24" s="136"/>
      <c r="P24" s="136"/>
      <c r="Q24" s="136"/>
      <c r="R24" s="136"/>
      <c r="S24" s="136"/>
      <c r="T24" s="136"/>
      <c r="U24" s="312"/>
      <c r="V24" s="1041" t="s">
        <v>287</v>
      </c>
      <c r="W24" s="1030"/>
      <c r="X24" s="1030"/>
      <c r="Y24" s="1030"/>
      <c r="Z24" s="1030"/>
      <c r="AA24" s="1031"/>
      <c r="AB24" s="79"/>
      <c r="AC24" s="467" t="s">
        <v>362</v>
      </c>
    </row>
    <row r="25" spans="1:38" ht="16.5" customHeight="1">
      <c r="A25" s="549"/>
      <c r="B25" s="559"/>
      <c r="C25" s="30" t="s">
        <v>37</v>
      </c>
      <c r="D25" s="636"/>
      <c r="E25" s="125"/>
      <c r="F25" s="121"/>
      <c r="G25" s="128"/>
      <c r="H25" s="125"/>
      <c r="I25" s="125"/>
      <c r="J25" s="136"/>
      <c r="K25" s="136"/>
      <c r="L25" s="136"/>
      <c r="M25" s="136"/>
      <c r="N25" s="136"/>
      <c r="O25" s="136"/>
      <c r="P25" s="136"/>
      <c r="Q25" s="136"/>
      <c r="R25" s="136"/>
      <c r="S25" s="136"/>
      <c r="T25" s="136"/>
      <c r="U25" s="312"/>
      <c r="V25" s="1042"/>
      <c r="W25" s="1032"/>
      <c r="X25" s="1032"/>
      <c r="Y25" s="1032"/>
      <c r="Z25" s="1032"/>
      <c r="AA25" s="1033"/>
      <c r="AB25" s="79"/>
      <c r="AC25" s="467"/>
    </row>
    <row r="26" spans="1:38" ht="16.5" customHeight="1">
      <c r="A26" s="549"/>
      <c r="B26" s="558" t="s">
        <v>35</v>
      </c>
      <c r="C26" s="30" t="s">
        <v>36</v>
      </c>
      <c r="D26" s="40"/>
      <c r="E26" s="37"/>
      <c r="F26" s="121"/>
      <c r="G26" s="128"/>
      <c r="H26" s="37"/>
      <c r="I26" s="37"/>
      <c r="J26" s="136"/>
      <c r="K26" s="136"/>
      <c r="L26" s="136"/>
      <c r="M26" s="136"/>
      <c r="N26" s="136"/>
      <c r="O26" s="136"/>
      <c r="P26" s="136"/>
      <c r="Q26" s="282" t="s">
        <v>286</v>
      </c>
      <c r="R26" s="153"/>
      <c r="S26" s="153"/>
      <c r="T26" s="153"/>
      <c r="U26" s="312"/>
      <c r="V26" s="1030" t="s">
        <v>287</v>
      </c>
      <c r="W26" s="1030"/>
      <c r="X26" s="1030"/>
      <c r="Y26" s="1030"/>
      <c r="Z26" s="1030"/>
      <c r="AA26" s="1031"/>
      <c r="AB26" s="79"/>
      <c r="AC26" s="467"/>
    </row>
    <row r="27" spans="1:38" ht="16.5" customHeight="1">
      <c r="A27" s="565"/>
      <c r="B27" s="559"/>
      <c r="C27" s="30" t="s">
        <v>37</v>
      </c>
      <c r="D27" s="40"/>
      <c r="E27" s="37"/>
      <c r="F27" s="121"/>
      <c r="G27" s="128"/>
      <c r="H27" s="37"/>
      <c r="I27" s="37"/>
      <c r="J27" s="136"/>
      <c r="K27" s="136"/>
      <c r="L27" s="136"/>
      <c r="M27" s="136"/>
      <c r="N27" s="136"/>
      <c r="O27" s="136"/>
      <c r="P27" s="136"/>
      <c r="Q27" s="283"/>
      <c r="R27" s="284"/>
      <c r="S27" s="284"/>
      <c r="T27" s="284"/>
      <c r="U27" s="312"/>
      <c r="V27" s="1032"/>
      <c r="W27" s="1032"/>
      <c r="X27" s="1032"/>
      <c r="Y27" s="1032"/>
      <c r="Z27" s="1032"/>
      <c r="AA27" s="1033"/>
      <c r="AB27" s="79"/>
      <c r="AC27" s="467"/>
    </row>
    <row r="28" spans="1:38" ht="16.5" customHeight="1">
      <c r="A28" s="570" t="s">
        <v>43</v>
      </c>
      <c r="B28" s="558" t="s">
        <v>31</v>
      </c>
      <c r="C28" s="30" t="s">
        <v>36</v>
      </c>
      <c r="D28" s="40"/>
      <c r="E28" s="37"/>
      <c r="F28" s="121"/>
      <c r="G28" s="128"/>
      <c r="H28" s="132"/>
      <c r="I28" s="132"/>
      <c r="J28" s="143" t="s">
        <v>138</v>
      </c>
      <c r="K28" s="144"/>
      <c r="L28" s="144"/>
      <c r="M28" s="144"/>
      <c r="N28" s="144"/>
      <c r="O28" s="144"/>
      <c r="P28" s="144"/>
      <c r="Q28" s="144"/>
      <c r="R28" s="144"/>
      <c r="S28" s="144"/>
      <c r="T28" s="144"/>
      <c r="U28" s="144"/>
      <c r="V28" s="1034" t="s">
        <v>286</v>
      </c>
      <c r="W28" s="1034"/>
      <c r="X28" s="1034"/>
      <c r="Y28" s="1034"/>
      <c r="Z28" s="1034"/>
      <c r="AA28" s="1035"/>
      <c r="AB28" s="79"/>
      <c r="AK28" s="177" t="s">
        <v>363</v>
      </c>
      <c r="AL28" s="496"/>
    </row>
    <row r="29" spans="1:38" ht="16.5" customHeight="1">
      <c r="A29" s="567"/>
      <c r="B29" s="559"/>
      <c r="C29" s="30" t="s">
        <v>37</v>
      </c>
      <c r="D29" s="40"/>
      <c r="E29" s="37"/>
      <c r="F29" s="121"/>
      <c r="G29" s="128"/>
      <c r="H29" s="125"/>
      <c r="I29" s="125"/>
      <c r="J29" s="145"/>
      <c r="K29" s="281"/>
      <c r="L29" s="281"/>
      <c r="M29" s="281"/>
      <c r="N29" s="281"/>
      <c r="O29" s="281"/>
      <c r="P29" s="281"/>
      <c r="Q29" s="281"/>
      <c r="R29" s="281"/>
      <c r="S29" s="281"/>
      <c r="T29" s="281"/>
      <c r="U29" s="281"/>
      <c r="V29" s="1036"/>
      <c r="W29" s="1036"/>
      <c r="X29" s="1036"/>
      <c r="Y29" s="1036"/>
      <c r="Z29" s="1036"/>
      <c r="AA29" s="1037"/>
      <c r="AB29" s="79"/>
    </row>
    <row r="30" spans="1:38" ht="16.5" customHeight="1">
      <c r="A30" s="567"/>
      <c r="B30" s="558" t="s">
        <v>35</v>
      </c>
      <c r="C30" s="30" t="s">
        <v>36</v>
      </c>
      <c r="D30" s="40"/>
      <c r="E30" s="37"/>
      <c r="F30" s="121"/>
      <c r="G30" s="128"/>
      <c r="H30" s="37"/>
      <c r="I30" s="132"/>
      <c r="J30" s="136"/>
      <c r="K30" s="136"/>
      <c r="L30" s="136"/>
      <c r="M30" s="136"/>
      <c r="N30" s="136"/>
      <c r="O30" s="136"/>
      <c r="P30" s="136"/>
      <c r="Q30" s="136"/>
      <c r="R30" s="136"/>
      <c r="S30" s="136"/>
      <c r="T30" s="136"/>
      <c r="U30" s="136"/>
      <c r="V30" s="136"/>
      <c r="W30" s="136"/>
      <c r="X30" s="125"/>
      <c r="Y30" s="33"/>
      <c r="Z30" s="33"/>
      <c r="AA30" s="134"/>
      <c r="AB30" s="79"/>
    </row>
    <row r="31" spans="1:38" ht="16.5" customHeight="1">
      <c r="A31" s="568"/>
      <c r="B31" s="559"/>
      <c r="C31" s="30" t="s">
        <v>37</v>
      </c>
      <c r="D31" s="40"/>
      <c r="E31" s="37"/>
      <c r="F31" s="122"/>
      <c r="G31" s="129"/>
      <c r="H31" s="37"/>
      <c r="I31" s="125"/>
      <c r="J31" s="136"/>
      <c r="K31" s="136"/>
      <c r="L31" s="136"/>
      <c r="M31" s="136"/>
      <c r="N31" s="136"/>
      <c r="O31" s="136"/>
      <c r="P31" s="136"/>
      <c r="Q31" s="136"/>
      <c r="R31" s="136"/>
      <c r="S31" s="136"/>
      <c r="T31" s="136"/>
      <c r="U31" s="136"/>
      <c r="V31" s="136"/>
      <c r="W31" s="136"/>
      <c r="X31" s="24"/>
      <c r="Y31" s="24"/>
      <c r="Z31" s="24"/>
      <c r="AA31" s="133"/>
      <c r="AB31" s="79"/>
    </row>
    <row r="32" spans="1:38" ht="16.5" customHeight="1">
      <c r="A32" s="564" t="s">
        <v>44</v>
      </c>
      <c r="B32" s="558" t="s">
        <v>31</v>
      </c>
      <c r="C32" s="30">
        <v>1</v>
      </c>
      <c r="D32" s="40"/>
      <c r="E32" s="37" t="s">
        <v>40</v>
      </c>
      <c r="F32" s="37" t="s">
        <v>40</v>
      </c>
      <c r="G32" s="37" t="s">
        <v>40</v>
      </c>
      <c r="H32" s="37" t="s">
        <v>40</v>
      </c>
      <c r="I32" s="44"/>
      <c r="J32" s="294" t="s">
        <v>166</v>
      </c>
      <c r="K32" s="138"/>
      <c r="L32" s="138"/>
      <c r="M32" s="138"/>
      <c r="N32" s="138"/>
      <c r="O32" s="138"/>
      <c r="P32" s="138"/>
      <c r="Q32" s="138"/>
      <c r="R32" s="138"/>
      <c r="S32" s="138"/>
      <c r="T32" s="138"/>
      <c r="U32" s="138"/>
      <c r="V32" s="138"/>
      <c r="W32" s="139"/>
      <c r="X32" s="24"/>
      <c r="Y32" s="24"/>
      <c r="Z32" s="24"/>
      <c r="AA32" s="133"/>
      <c r="AB32" s="44"/>
    </row>
    <row r="33" spans="1:36" ht="16.5" customHeight="1">
      <c r="A33" s="549"/>
      <c r="B33" s="572"/>
      <c r="C33" s="30">
        <v>2</v>
      </c>
      <c r="D33" s="40"/>
      <c r="E33" s="37" t="s">
        <v>40</v>
      </c>
      <c r="F33" s="37" t="s">
        <v>40</v>
      </c>
      <c r="G33" s="37" t="s">
        <v>40</v>
      </c>
      <c r="H33" s="37" t="s">
        <v>40</v>
      </c>
      <c r="I33" s="77"/>
      <c r="J33" s="137"/>
      <c r="K33" s="138"/>
      <c r="L33" s="138"/>
      <c r="M33" s="138"/>
      <c r="N33" s="138"/>
      <c r="O33" s="138"/>
      <c r="P33" s="138"/>
      <c r="Q33" s="138"/>
      <c r="R33" s="138"/>
      <c r="S33" s="138"/>
      <c r="T33" s="138"/>
      <c r="U33" s="138"/>
      <c r="V33" s="138"/>
      <c r="W33" s="139"/>
      <c r="X33" s="24"/>
      <c r="Y33" s="24"/>
      <c r="Z33" s="24"/>
      <c r="AA33" s="133"/>
      <c r="AB33" s="23"/>
    </row>
    <row r="34" spans="1:36" ht="16.5" customHeight="1">
      <c r="A34" s="549"/>
      <c r="B34" s="558" t="s">
        <v>35</v>
      </c>
      <c r="C34" s="298" t="s">
        <v>36</v>
      </c>
      <c r="D34" s="40" t="s">
        <v>40</v>
      </c>
      <c r="E34" s="37" t="s">
        <v>40</v>
      </c>
      <c r="F34" s="37" t="s">
        <v>40</v>
      </c>
      <c r="G34" s="37" t="s">
        <v>40</v>
      </c>
      <c r="H34" s="37" t="s">
        <v>40</v>
      </c>
      <c r="I34" s="73"/>
      <c r="J34" s="137"/>
      <c r="K34" s="138"/>
      <c r="L34" s="138"/>
      <c r="M34" s="138"/>
      <c r="N34" s="138"/>
      <c r="O34" s="138"/>
      <c r="P34" s="138"/>
      <c r="Q34" s="138"/>
      <c r="R34" s="138"/>
      <c r="S34" s="138"/>
      <c r="T34" s="138"/>
      <c r="U34" s="138"/>
      <c r="V34" s="138"/>
      <c r="W34" s="139"/>
      <c r="X34" s="24"/>
      <c r="Y34" s="24"/>
      <c r="Z34" s="24"/>
      <c r="AA34" s="133"/>
      <c r="AB34" s="25"/>
    </row>
    <row r="35" spans="1:36" ht="16.5" customHeight="1">
      <c r="A35" s="1039"/>
      <c r="B35" s="1040"/>
      <c r="C35" s="299" t="s">
        <v>37</v>
      </c>
      <c r="D35" s="40" t="s">
        <v>40</v>
      </c>
      <c r="E35" s="37" t="s">
        <v>40</v>
      </c>
      <c r="F35" s="37" t="s">
        <v>40</v>
      </c>
      <c r="G35" s="37" t="s">
        <v>40</v>
      </c>
      <c r="H35" s="37" t="s">
        <v>40</v>
      </c>
      <c r="I35" s="74"/>
      <c r="J35" s="140"/>
      <c r="K35" s="141"/>
      <c r="L35" s="141"/>
      <c r="M35" s="141"/>
      <c r="N35" s="141"/>
      <c r="O35" s="141"/>
      <c r="P35" s="141"/>
      <c r="Q35" s="141"/>
      <c r="R35" s="141"/>
      <c r="S35" s="141"/>
      <c r="T35" s="141"/>
      <c r="U35" s="141"/>
      <c r="V35" s="141"/>
      <c r="W35" s="142"/>
      <c r="X35" s="24"/>
      <c r="Y35" s="24"/>
      <c r="Z35" s="24"/>
      <c r="AA35" s="133"/>
      <c r="AB35" s="23"/>
    </row>
    <row r="36" spans="1:36" ht="22.5" customHeight="1">
      <c r="A36" s="1038" t="s">
        <v>45</v>
      </c>
      <c r="B36" s="46" t="s">
        <v>46</v>
      </c>
      <c r="C36" s="47"/>
      <c r="D36" s="48"/>
      <c r="E36" s="48"/>
      <c r="F36" s="48"/>
      <c r="G36" s="48"/>
      <c r="H36" s="37" t="s">
        <v>40</v>
      </c>
      <c r="I36" s="37"/>
      <c r="J36" s="27"/>
      <c r="K36" s="27"/>
      <c r="L36" s="27"/>
      <c r="M36" s="27"/>
      <c r="N36" s="27"/>
      <c r="O36" s="27"/>
      <c r="P36" s="27"/>
      <c r="Q36" s="27"/>
      <c r="R36" s="27"/>
      <c r="S36" s="27"/>
      <c r="T36" s="27"/>
      <c r="U36" s="27"/>
      <c r="V36" s="27"/>
      <c r="W36" s="27"/>
      <c r="X36" s="297"/>
      <c r="Y36" s="297"/>
      <c r="Z36" s="297"/>
      <c r="AA36" s="297"/>
      <c r="AB36" s="29"/>
      <c r="AJ36" s="468" t="s">
        <v>364</v>
      </c>
    </row>
    <row r="37" spans="1:36" ht="22.5" customHeight="1">
      <c r="A37" s="563"/>
      <c r="B37" s="49" t="s">
        <v>47</v>
      </c>
      <c r="C37" s="50"/>
      <c r="D37" s="27"/>
      <c r="E37" s="27"/>
      <c r="F37" s="27"/>
      <c r="G37" s="27"/>
      <c r="H37" s="37" t="s">
        <v>40</v>
      </c>
      <c r="I37" s="37"/>
      <c r="J37" s="27"/>
      <c r="K37" s="27"/>
      <c r="L37" s="27"/>
      <c r="M37" s="27"/>
      <c r="N37" s="27"/>
      <c r="O37" s="27"/>
      <c r="P37" s="27"/>
      <c r="Q37" s="27"/>
      <c r="R37" s="27"/>
      <c r="S37" s="27"/>
      <c r="T37" s="27"/>
      <c r="U37" s="27"/>
      <c r="V37" s="27"/>
      <c r="W37" s="27"/>
      <c r="X37" s="27"/>
      <c r="Y37" s="27"/>
      <c r="Z37" s="27"/>
      <c r="AA37" s="27"/>
      <c r="AB37" s="27"/>
      <c r="AJ37" s="468"/>
    </row>
    <row r="38" spans="1:36" ht="39" customHeight="1">
      <c r="A38" s="51"/>
      <c r="B38" s="52" t="s">
        <v>48</v>
      </c>
      <c r="C38" s="571" t="s">
        <v>49</v>
      </c>
      <c r="D38" s="547"/>
      <c r="E38" s="547"/>
      <c r="F38" s="547"/>
      <c r="G38" s="547"/>
      <c r="H38" s="547"/>
      <c r="I38" s="547"/>
      <c r="J38" s="547"/>
      <c r="K38" s="547"/>
      <c r="L38" s="547"/>
      <c r="M38" s="547"/>
      <c r="N38" s="547"/>
      <c r="O38" s="547"/>
      <c r="P38" s="547"/>
      <c r="Q38" s="547"/>
      <c r="R38" s="547"/>
      <c r="S38" s="547"/>
      <c r="T38" s="547"/>
      <c r="U38" s="547"/>
      <c r="V38" s="547"/>
      <c r="W38" s="547"/>
      <c r="X38" s="547"/>
      <c r="Y38" s="547"/>
      <c r="Z38" s="547"/>
      <c r="AA38" s="547"/>
      <c r="AB38" s="547"/>
    </row>
    <row r="39" spans="1:36" ht="19.5" customHeight="1">
      <c r="A39" s="54"/>
      <c r="B39" s="54"/>
      <c r="C39" s="51"/>
      <c r="D39" s="51"/>
      <c r="E39" s="51"/>
      <c r="F39" s="51"/>
      <c r="G39" s="51"/>
      <c r="H39" s="51"/>
      <c r="I39" s="58" t="s">
        <v>50</v>
      </c>
      <c r="J39" s="54"/>
      <c r="K39" s="54"/>
      <c r="L39" s="54"/>
      <c r="M39" s="54"/>
      <c r="N39" s="54"/>
      <c r="O39" s="54"/>
      <c r="P39" s="54"/>
      <c r="Q39" s="54"/>
      <c r="R39" s="54"/>
      <c r="S39" s="54"/>
      <c r="T39" s="54"/>
      <c r="U39" s="54"/>
      <c r="V39" s="54"/>
      <c r="W39" s="54"/>
      <c r="X39" s="54"/>
      <c r="Y39" s="54"/>
      <c r="Z39" s="54"/>
      <c r="AA39" s="54"/>
      <c r="AB39" s="295"/>
    </row>
  </sheetData>
  <mergeCells count="46">
    <mergeCell ref="AC12:AD18"/>
    <mergeCell ref="AE8:AI8"/>
    <mergeCell ref="AJ8:AM8"/>
    <mergeCell ref="AN8:AQ8"/>
    <mergeCell ref="AE11:AE15"/>
    <mergeCell ref="AF11:AF15"/>
    <mergeCell ref="A11:A15"/>
    <mergeCell ref="B11:B13"/>
    <mergeCell ref="D11:D15"/>
    <mergeCell ref="A7:B7"/>
    <mergeCell ref="A8:A10"/>
    <mergeCell ref="B8:B10"/>
    <mergeCell ref="C8:C10"/>
    <mergeCell ref="D8:H8"/>
    <mergeCell ref="J11:AA11"/>
    <mergeCell ref="B14:B15"/>
    <mergeCell ref="M8:P8"/>
    <mergeCell ref="Q8:U8"/>
    <mergeCell ref="V8:Y8"/>
    <mergeCell ref="Z8:AA8"/>
    <mergeCell ref="J8:L8"/>
    <mergeCell ref="Q12:Y12"/>
    <mergeCell ref="B20:B21"/>
    <mergeCell ref="D20:D21"/>
    <mergeCell ref="B22:B23"/>
    <mergeCell ref="V24:AA25"/>
    <mergeCell ref="A16:A19"/>
    <mergeCell ref="B16:B17"/>
    <mergeCell ref="D16:D17"/>
    <mergeCell ref="B18:B19"/>
    <mergeCell ref="D18:D19"/>
    <mergeCell ref="A20:A23"/>
    <mergeCell ref="V26:AA27"/>
    <mergeCell ref="V28:AA29"/>
    <mergeCell ref="A36:A37"/>
    <mergeCell ref="C38:AB38"/>
    <mergeCell ref="A32:A35"/>
    <mergeCell ref="B32:B33"/>
    <mergeCell ref="B34:B35"/>
    <mergeCell ref="A28:A31"/>
    <mergeCell ref="B28:B29"/>
    <mergeCell ref="B30:B31"/>
    <mergeCell ref="B26:B27"/>
    <mergeCell ref="A24:A27"/>
    <mergeCell ref="B24:B25"/>
    <mergeCell ref="D24:D25"/>
  </mergeCells>
  <pageMargins left="0.70866141732283472" right="0.28999999999999998" top="0.36" bottom="0.4" header="0" footer="0"/>
  <pageSetup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TC Quản trị mạng k24b (PH)</vt:lpstr>
      <vt:lpstr>TC nghề QTM k24</vt:lpstr>
      <vt:lpstr>TC SCMT k24</vt:lpstr>
      <vt:lpstr>TC QTM K23</vt:lpstr>
      <vt:lpstr>TC SCMT-k23 (TH)</vt:lpstr>
      <vt:lpstr>Sheet5</vt:lpstr>
      <vt:lpstr>Sheet4</vt:lpstr>
      <vt:lpstr>thía 1</vt:lpstr>
      <vt:lpstr>mon tin</vt:lpstr>
      <vt:lpstr>mon chung</vt:lpstr>
      <vt:lpstr>scmt1.5n2021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2024-10-03T02:26:10Z</cp:lastPrinted>
  <dcterms:created xsi:type="dcterms:W3CDTF">2024-07-31T03:21:08Z</dcterms:created>
  <dcterms:modified xsi:type="dcterms:W3CDTF">2025-02-13T05:11:30Z</dcterms:modified>
</cp:coreProperties>
</file>